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915" windowHeight="9165" activeTab="0"/>
  </bookViews>
  <sheets>
    <sheet name="最新" sheetId="1" r:id="rId1"/>
    <sheet name="西さん案" sheetId="2" r:id="rId2"/>
  </sheets>
  <definedNames/>
  <calcPr fullCalcOnLoad="1"/>
</workbook>
</file>

<file path=xl/sharedStrings.xml><?xml version="1.0" encoding="utf-8"?>
<sst xmlns="http://schemas.openxmlformats.org/spreadsheetml/2006/main" count="77" uniqueCount="56">
  <si>
    <t>開始</t>
  </si>
  <si>
    <t>終了</t>
  </si>
  <si>
    <t>時間</t>
  </si>
  <si>
    <t>内容</t>
  </si>
  <si>
    <t>タイトル</t>
  </si>
  <si>
    <t>担当</t>
  </si>
  <si>
    <t>メモ</t>
  </si>
  <si>
    <t>神谷さん</t>
  </si>
  <si>
    <t>オープニング</t>
  </si>
  <si>
    <t>ご挨拶
アジェンダ紹介
施設の紹介（トイレ喫煙場所など）</t>
  </si>
  <si>
    <t>ペアプロ入門</t>
  </si>
  <si>
    <t>ペアドローを使った簡単なペアプロのご紹介</t>
  </si>
  <si>
    <t>西</t>
  </si>
  <si>
    <t>ＴＤＤ入門</t>
  </si>
  <si>
    <t>？？？</t>
  </si>
  <si>
    <t>昼休み</t>
  </si>
  <si>
    <t>A4用紙
ラッション セット</t>
  </si>
  <si>
    <t>クロージング</t>
  </si>
  <si>
    <t>「アジャイルマインド」即売</t>
  </si>
  <si>
    <t>午前</t>
  </si>
  <si>
    <t>午後</t>
  </si>
  <si>
    <t>XPJUG関西</t>
  </si>
  <si>
    <t>実践型XP一日体験ワークショップ！ by Developer's Test 勉強会</t>
  </si>
  <si>
    <t>場所</t>
  </si>
  <si>
    <t>懇親会</t>
  </si>
  <si>
    <t>クレオ大阪北 大阪市立男女共同参画センター北部館</t>
  </si>
  <si>
    <t>10:00　～　17:00</t>
  </si>
  <si>
    <t>未定？</t>
  </si>
  <si>
    <t>実践型XP一日体験ワークショップ！ by Developer's Test 勉強会</t>
  </si>
  <si>
    <t>タイトル</t>
  </si>
  <si>
    <t>メモ</t>
  </si>
  <si>
    <t>オープニング</t>
  </si>
  <si>
    <t>？？？</t>
  </si>
  <si>
    <t>irofさん</t>
  </si>
  <si>
    <t>ワークショップ</t>
  </si>
  <si>
    <t>ふりかえり</t>
  </si>
  <si>
    <t>クロージング</t>
  </si>
  <si>
    <t>クレオ大阪北 大阪市立男女共同参画センター北部館</t>
  </si>
  <si>
    <t>10:00　～　17:00</t>
  </si>
  <si>
    <t>5分休憩</t>
  </si>
  <si>
    <t>ワークショップ説明</t>
  </si>
  <si>
    <t>神谷</t>
  </si>
  <si>
    <t>irof</t>
  </si>
  <si>
    <t>担当(敬称略)</t>
  </si>
  <si>
    <t>ワークショップ１</t>
  </si>
  <si>
    <t>ワークショップ２</t>
  </si>
  <si>
    <t>ワークショップ３</t>
  </si>
  <si>
    <t>各、ワーク50分、レビュー１５分、
休憩5分</t>
  </si>
  <si>
    <t>進行:神谷
ﾍﾟｱﾌﾟﾛ支援:西
TDD支援:irof</t>
  </si>
  <si>
    <t>ふりかえり</t>
  </si>
  <si>
    <t>各テーブルでディスカッション＆テーブルごと順番に、「良かったこと」模造紙、「実践したいこと」模造紙に書きに来てもらう</t>
  </si>
  <si>
    <t>身の回りの片付けはこの時にしておいてもらう</t>
  </si>
  <si>
    <t>システム構成説明、ワークショップ概要</t>
  </si>
  <si>
    <t>irofさん講演準備</t>
  </si>
  <si>
    <t>スタッフを中心に、一緒に行ける人は行きましょう、くらいの感じで。</t>
  </si>
  <si>
    <t>⇒来週の本番「XP祭り関西２０１２」でお待ちしております！というノリで。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</si>
</sst>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textRotation="90"/>
    </xf>
    <xf numFmtId="0" fontId="0" fillId="3" borderId="1" xfId="0" applyNumberFormat="1" applyFill="1" applyBorder="1" applyAlignment="1">
      <alignment vertical="center" wrapText="1"/>
    </xf>
    <xf numFmtId="0" fontId="0" fillId="3" borderId="1" xfId="0" applyFill="1" applyBorder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20" fontId="0" fillId="3" borderId="2" xfId="0" applyNumberFormat="1" applyFill="1" applyBorder="1" applyAlignment="1">
      <alignment horizontal="center" vertical="center"/>
    </xf>
    <xf numFmtId="20" fontId="0" fillId="3" borderId="3" xfId="0" applyNumberFormat="1" applyFill="1" applyBorder="1" applyAlignment="1">
      <alignment horizontal="center" vertical="center"/>
    </xf>
    <xf numFmtId="20" fontId="0" fillId="3" borderId="4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 textRotation="90"/>
    </xf>
    <xf numFmtId="0" fontId="2" fillId="0" borderId="0" xfId="0" applyFont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A23" sqref="A23"/>
    </sheetView>
  </sheetViews>
  <sheetFormatPr defaultColWidth="9.00390625" defaultRowHeight="13.5"/>
  <cols>
    <col min="1" max="1" width="3.00390625" style="0" bestFit="1" customWidth="1"/>
    <col min="2" max="4" width="8.125" style="2" customWidth="1"/>
    <col min="5" max="5" width="23.625" style="1" customWidth="1"/>
    <col min="6" max="6" width="37.50390625" style="0" customWidth="1"/>
    <col min="7" max="7" width="14.625" style="0" customWidth="1"/>
    <col min="8" max="8" width="30.50390625" style="0" customWidth="1"/>
  </cols>
  <sheetData>
    <row r="1" ht="13.5">
      <c r="H1" s="11">
        <v>40979</v>
      </c>
    </row>
    <row r="2" ht="13.5">
      <c r="H2" s="12" t="s">
        <v>21</v>
      </c>
    </row>
    <row r="3" spans="1:8" ht="17.25">
      <c r="A3" s="24" t="s">
        <v>22</v>
      </c>
      <c r="B3" s="24"/>
      <c r="C3" s="24"/>
      <c r="D3" s="24"/>
      <c r="E3" s="24"/>
      <c r="F3" s="24"/>
      <c r="G3" s="24"/>
      <c r="H3" s="24"/>
    </row>
    <row r="5" spans="1:8" s="2" customFormat="1" ht="13.5">
      <c r="A5" s="6"/>
      <c r="B5" s="14" t="s">
        <v>0</v>
      </c>
      <c r="C5" s="15" t="s">
        <v>1</v>
      </c>
      <c r="D5" s="16" t="s">
        <v>2</v>
      </c>
      <c r="E5" s="7" t="s">
        <v>4</v>
      </c>
      <c r="F5" s="6" t="s">
        <v>3</v>
      </c>
      <c r="G5" s="6" t="s">
        <v>43</v>
      </c>
      <c r="H5" s="6" t="s">
        <v>6</v>
      </c>
    </row>
    <row r="6" spans="1:8" ht="40.5">
      <c r="A6" s="23" t="s">
        <v>19</v>
      </c>
      <c r="B6" s="17">
        <v>0.4166666666666667</v>
      </c>
      <c r="C6" s="18">
        <f aca="true" t="shared" si="0" ref="C6:C16">B6+D6</f>
        <v>0.4236111111111111</v>
      </c>
      <c r="D6" s="19">
        <v>0.006944444444444444</v>
      </c>
      <c r="E6" s="3" t="s">
        <v>8</v>
      </c>
      <c r="F6" s="4" t="s">
        <v>9</v>
      </c>
      <c r="G6" s="5" t="s">
        <v>41</v>
      </c>
      <c r="H6" s="5"/>
    </row>
    <row r="7" spans="1:8" ht="27">
      <c r="A7" s="23"/>
      <c r="B7" s="17">
        <f aca="true" t="shared" si="1" ref="B7:B16">C6</f>
        <v>0.4236111111111111</v>
      </c>
      <c r="C7" s="18">
        <f t="shared" si="0"/>
        <v>0.4548611111111111</v>
      </c>
      <c r="D7" s="19">
        <v>0.03125</v>
      </c>
      <c r="E7" s="3" t="s">
        <v>10</v>
      </c>
      <c r="F7" s="5" t="s">
        <v>11</v>
      </c>
      <c r="G7" s="5" t="s">
        <v>12</v>
      </c>
      <c r="H7" s="4" t="s">
        <v>16</v>
      </c>
    </row>
    <row r="8" spans="1:8" ht="13.5">
      <c r="A8" s="23"/>
      <c r="B8" s="17">
        <f>C7</f>
        <v>0.4548611111111111</v>
      </c>
      <c r="C8" s="18">
        <f t="shared" si="0"/>
        <v>0.4583333333333333</v>
      </c>
      <c r="D8" s="19">
        <v>0.003472222222222222</v>
      </c>
      <c r="E8" s="3" t="s">
        <v>39</v>
      </c>
      <c r="F8" s="5"/>
      <c r="G8" s="5"/>
      <c r="H8" s="5" t="s">
        <v>53</v>
      </c>
    </row>
    <row r="9" spans="1:8" ht="13.5">
      <c r="A9" s="23"/>
      <c r="B9" s="17">
        <f>C8</f>
        <v>0.4583333333333333</v>
      </c>
      <c r="C9" s="18">
        <f t="shared" si="0"/>
        <v>0.4895833333333333</v>
      </c>
      <c r="D9" s="19">
        <v>0.03125</v>
      </c>
      <c r="E9" s="3" t="s">
        <v>13</v>
      </c>
      <c r="F9" s="5" t="s">
        <v>14</v>
      </c>
      <c r="G9" s="5" t="s">
        <v>42</v>
      </c>
      <c r="H9" s="5"/>
    </row>
    <row r="10" spans="1:8" ht="13.5">
      <c r="A10" s="23"/>
      <c r="B10" s="17">
        <f>C9</f>
        <v>0.4895833333333333</v>
      </c>
      <c r="C10" s="18">
        <f t="shared" si="0"/>
        <v>0.5</v>
      </c>
      <c r="D10" s="19">
        <v>0.010416666666666666</v>
      </c>
      <c r="E10" s="3" t="s">
        <v>40</v>
      </c>
      <c r="F10" s="5" t="s">
        <v>52</v>
      </c>
      <c r="G10" s="5" t="s">
        <v>41</v>
      </c>
      <c r="H10" s="5"/>
    </row>
    <row r="11" spans="1:8" ht="13.5">
      <c r="A11" s="8"/>
      <c r="B11" s="20">
        <f t="shared" si="1"/>
        <v>0.5</v>
      </c>
      <c r="C11" s="21">
        <f t="shared" si="0"/>
        <v>0.5416666666666666</v>
      </c>
      <c r="D11" s="22">
        <v>0.041666666666666664</v>
      </c>
      <c r="E11" s="9" t="s">
        <v>15</v>
      </c>
      <c r="F11" s="10"/>
      <c r="G11" s="10"/>
      <c r="H11" s="10" t="s">
        <v>18</v>
      </c>
    </row>
    <row r="12" spans="1:8" ht="13.5">
      <c r="A12" s="23" t="s">
        <v>20</v>
      </c>
      <c r="B12" s="17">
        <f t="shared" si="1"/>
        <v>0.5416666666666666</v>
      </c>
      <c r="C12" s="18">
        <f t="shared" si="0"/>
        <v>0.5902777777777778</v>
      </c>
      <c r="D12" s="19">
        <v>0.04861111111111111</v>
      </c>
      <c r="E12" s="3" t="s">
        <v>44</v>
      </c>
      <c r="F12" s="5"/>
      <c r="G12" s="25" t="s">
        <v>48</v>
      </c>
      <c r="H12" s="25" t="s">
        <v>47</v>
      </c>
    </row>
    <row r="13" spans="1:8" ht="13.5">
      <c r="A13" s="23"/>
      <c r="B13" s="17">
        <f t="shared" si="1"/>
        <v>0.5902777777777778</v>
      </c>
      <c r="C13" s="18">
        <f t="shared" si="0"/>
        <v>0.638888888888889</v>
      </c>
      <c r="D13" s="19">
        <v>0.04861111111111111</v>
      </c>
      <c r="E13" s="3" t="s">
        <v>45</v>
      </c>
      <c r="F13" s="5"/>
      <c r="G13" s="26"/>
      <c r="H13" s="26"/>
    </row>
    <row r="14" spans="1:8" ht="13.5">
      <c r="A14" s="23"/>
      <c r="B14" s="17">
        <f t="shared" si="1"/>
        <v>0.638888888888889</v>
      </c>
      <c r="C14" s="18">
        <f t="shared" si="0"/>
        <v>0.6875000000000001</v>
      </c>
      <c r="D14" s="19">
        <v>0.04861111111111111</v>
      </c>
      <c r="E14" s="3" t="s">
        <v>46</v>
      </c>
      <c r="F14" s="5"/>
      <c r="G14" s="27"/>
      <c r="H14" s="27"/>
    </row>
    <row r="15" spans="1:8" ht="40.5">
      <c r="A15" s="23"/>
      <c r="B15" s="17">
        <f t="shared" si="1"/>
        <v>0.6875000000000001</v>
      </c>
      <c r="C15" s="18">
        <f t="shared" si="0"/>
        <v>0.6979166666666667</v>
      </c>
      <c r="D15" s="19">
        <v>0.010416666666666666</v>
      </c>
      <c r="E15" s="3" t="s">
        <v>49</v>
      </c>
      <c r="F15" s="4" t="s">
        <v>50</v>
      </c>
      <c r="G15" s="5"/>
      <c r="H15" s="4" t="s">
        <v>51</v>
      </c>
    </row>
    <row r="16" spans="1:8" ht="13.5">
      <c r="A16" s="23"/>
      <c r="B16" s="17">
        <f t="shared" si="1"/>
        <v>0.6979166666666667</v>
      </c>
      <c r="C16" s="18">
        <f t="shared" si="0"/>
        <v>0.7083333333333334</v>
      </c>
      <c r="D16" s="19">
        <v>0.010416666666666666</v>
      </c>
      <c r="E16" s="3" t="s">
        <v>17</v>
      </c>
      <c r="F16" s="5"/>
      <c r="G16" s="5"/>
      <c r="H16" s="5"/>
    </row>
    <row r="18" spans="2:3" ht="13.5">
      <c r="B18" s="13" t="s">
        <v>23</v>
      </c>
      <c r="C18" s="13" t="s">
        <v>25</v>
      </c>
    </row>
    <row r="19" ht="13.5">
      <c r="B19" s="13"/>
    </row>
    <row r="20" spans="2:3" ht="13.5">
      <c r="B20" s="13" t="s">
        <v>2</v>
      </c>
      <c r="C20" s="13" t="s">
        <v>26</v>
      </c>
    </row>
    <row r="21" ht="13.5">
      <c r="B21" s="13"/>
    </row>
    <row r="22" spans="2:3" ht="13.5">
      <c r="B22" s="13" t="s">
        <v>24</v>
      </c>
      <c r="C22" s="13" t="s">
        <v>54</v>
      </c>
    </row>
    <row r="23" spans="2:3" ht="13.5">
      <c r="B23" s="13"/>
      <c r="C23" s="13" t="s">
        <v>55</v>
      </c>
    </row>
    <row r="24" ht="13.5">
      <c r="B24" s="13"/>
    </row>
    <row r="25" ht="13.5">
      <c r="B25" s="13"/>
    </row>
    <row r="26" ht="13.5">
      <c r="B26" s="13"/>
    </row>
  </sheetData>
  <mergeCells count="5">
    <mergeCell ref="A6:A10"/>
    <mergeCell ref="A12:A16"/>
    <mergeCell ref="A3:H3"/>
    <mergeCell ref="H12:H14"/>
    <mergeCell ref="G12:G14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F17" sqref="F17"/>
    </sheetView>
  </sheetViews>
  <sheetFormatPr defaultColWidth="9.00390625" defaultRowHeight="13.5"/>
  <cols>
    <col min="1" max="1" width="3.00390625" style="0" bestFit="1" customWidth="1"/>
    <col min="2" max="4" width="8.125" style="2" customWidth="1"/>
    <col min="5" max="5" width="23.625" style="1" customWidth="1"/>
    <col min="6" max="6" width="38.25390625" style="0" bestFit="1" customWidth="1"/>
    <col min="7" max="7" width="14.625" style="0" customWidth="1"/>
    <col min="8" max="8" width="30.50390625" style="0" customWidth="1"/>
  </cols>
  <sheetData>
    <row r="1" ht="13.5">
      <c r="H1" s="11">
        <v>40979</v>
      </c>
    </row>
    <row r="2" ht="13.5">
      <c r="H2" s="12" t="s">
        <v>21</v>
      </c>
    </row>
    <row r="3" spans="1:8" ht="17.25">
      <c r="A3" s="24" t="s">
        <v>28</v>
      </c>
      <c r="B3" s="24"/>
      <c r="C3" s="24"/>
      <c r="D3" s="24"/>
      <c r="E3" s="24"/>
      <c r="F3" s="24"/>
      <c r="G3" s="24"/>
      <c r="H3" s="24"/>
    </row>
    <row r="5" spans="1:8" s="2" customFormat="1" ht="13.5">
      <c r="A5" s="6"/>
      <c r="B5" s="14" t="s">
        <v>0</v>
      </c>
      <c r="C5" s="15" t="s">
        <v>1</v>
      </c>
      <c r="D5" s="16" t="s">
        <v>2</v>
      </c>
      <c r="E5" s="7" t="s">
        <v>29</v>
      </c>
      <c r="F5" s="6" t="s">
        <v>3</v>
      </c>
      <c r="G5" s="6" t="s">
        <v>5</v>
      </c>
      <c r="H5" s="6" t="s">
        <v>30</v>
      </c>
    </row>
    <row r="6" spans="1:8" ht="40.5">
      <c r="A6" s="23" t="s">
        <v>19</v>
      </c>
      <c r="B6" s="17">
        <v>0.4166666666666667</v>
      </c>
      <c r="C6" s="18">
        <f aca="true" t="shared" si="0" ref="C6:C12">B6+D6</f>
        <v>0.4236111111111111</v>
      </c>
      <c r="D6" s="19">
        <v>0.006944444444444444</v>
      </c>
      <c r="E6" s="3" t="s">
        <v>31</v>
      </c>
      <c r="F6" s="4" t="s">
        <v>9</v>
      </c>
      <c r="G6" s="5" t="s">
        <v>7</v>
      </c>
      <c r="H6" s="5"/>
    </row>
    <row r="7" spans="1:8" ht="27">
      <c r="A7" s="23"/>
      <c r="B7" s="17">
        <f aca="true" t="shared" si="1" ref="B7:B12">C6</f>
        <v>0.4236111111111111</v>
      </c>
      <c r="C7" s="18">
        <f t="shared" si="0"/>
        <v>0.4618055555555555</v>
      </c>
      <c r="D7" s="19">
        <v>0.03819444444444444</v>
      </c>
      <c r="E7" s="3" t="s">
        <v>10</v>
      </c>
      <c r="F7" s="5" t="s">
        <v>11</v>
      </c>
      <c r="G7" s="5" t="s">
        <v>12</v>
      </c>
      <c r="H7" s="4" t="s">
        <v>16</v>
      </c>
    </row>
    <row r="8" spans="1:8" ht="13.5">
      <c r="A8" s="23"/>
      <c r="B8" s="17">
        <f t="shared" si="1"/>
        <v>0.4618055555555555</v>
      </c>
      <c r="C8" s="18">
        <f t="shared" si="0"/>
        <v>0.49999999999999994</v>
      </c>
      <c r="D8" s="19">
        <v>0.03819444444444444</v>
      </c>
      <c r="E8" s="3" t="s">
        <v>13</v>
      </c>
      <c r="F8" s="5" t="s">
        <v>32</v>
      </c>
      <c r="G8" s="5" t="s">
        <v>33</v>
      </c>
      <c r="H8" s="5"/>
    </row>
    <row r="9" spans="1:8" ht="13.5">
      <c r="A9" s="8"/>
      <c r="B9" s="20">
        <f t="shared" si="1"/>
        <v>0.49999999999999994</v>
      </c>
      <c r="C9" s="21">
        <f t="shared" si="0"/>
        <v>0.5416666666666666</v>
      </c>
      <c r="D9" s="22">
        <v>0.041666666666666664</v>
      </c>
      <c r="E9" s="9" t="s">
        <v>15</v>
      </c>
      <c r="F9" s="10"/>
      <c r="G9" s="10"/>
      <c r="H9" s="10" t="s">
        <v>18</v>
      </c>
    </row>
    <row r="10" spans="1:8" ht="13.5">
      <c r="A10" s="23" t="s">
        <v>20</v>
      </c>
      <c r="B10" s="17">
        <f t="shared" si="1"/>
        <v>0.5416666666666666</v>
      </c>
      <c r="C10" s="18">
        <f t="shared" si="0"/>
        <v>0.6805555555555556</v>
      </c>
      <c r="D10" s="19">
        <v>0.1388888888888889</v>
      </c>
      <c r="E10" s="3" t="s">
        <v>34</v>
      </c>
      <c r="F10" s="5"/>
      <c r="G10" s="5" t="s">
        <v>7</v>
      </c>
      <c r="H10" s="5"/>
    </row>
    <row r="11" spans="1:8" ht="13.5">
      <c r="A11" s="23"/>
      <c r="B11" s="17">
        <f t="shared" si="1"/>
        <v>0.6805555555555556</v>
      </c>
      <c r="C11" s="18">
        <f t="shared" si="0"/>
        <v>0.701388888888889</v>
      </c>
      <c r="D11" s="19">
        <v>0.020833333333333332</v>
      </c>
      <c r="E11" s="3" t="s">
        <v>35</v>
      </c>
      <c r="F11" s="5"/>
      <c r="G11" s="5"/>
      <c r="H11" s="5"/>
    </row>
    <row r="12" spans="1:8" ht="13.5">
      <c r="A12" s="23"/>
      <c r="B12" s="17">
        <f t="shared" si="1"/>
        <v>0.701388888888889</v>
      </c>
      <c r="C12" s="18">
        <f t="shared" si="0"/>
        <v>0.7083333333333334</v>
      </c>
      <c r="D12" s="19">
        <v>0.006944444444444444</v>
      </c>
      <c r="E12" s="3" t="s">
        <v>36</v>
      </c>
      <c r="F12" s="5"/>
      <c r="G12" s="5"/>
      <c r="H12" s="5"/>
    </row>
    <row r="14" spans="2:3" ht="13.5">
      <c r="B14" s="13" t="s">
        <v>23</v>
      </c>
      <c r="C14" s="13" t="s">
        <v>37</v>
      </c>
    </row>
    <row r="15" ht="13.5">
      <c r="B15" s="13"/>
    </row>
    <row r="16" spans="2:3" ht="13.5">
      <c r="B16" s="13" t="s">
        <v>2</v>
      </c>
      <c r="C16" s="13" t="s">
        <v>38</v>
      </c>
    </row>
    <row r="17" ht="13.5">
      <c r="B17" s="13"/>
    </row>
    <row r="18" spans="2:3" ht="13.5">
      <c r="B18" s="13" t="s">
        <v>24</v>
      </c>
      <c r="C18" s="13" t="s">
        <v>27</v>
      </c>
    </row>
    <row r="19" ht="13.5">
      <c r="B19" s="13"/>
    </row>
    <row r="20" ht="13.5">
      <c r="B20" s="13"/>
    </row>
    <row r="21" ht="13.5">
      <c r="B21" s="13"/>
    </row>
    <row r="22" ht="13.5">
      <c r="B22" s="13"/>
    </row>
  </sheetData>
  <mergeCells count="3">
    <mergeCell ref="A6:A8"/>
    <mergeCell ref="A10:A12"/>
    <mergeCell ref="A3:H3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takepu</dc:creator>
  <cp:keywords/>
  <dc:description/>
  <cp:lastModifiedBy>personal</cp:lastModifiedBy>
  <dcterms:created xsi:type="dcterms:W3CDTF">2012-03-11T04:20:40Z</dcterms:created>
  <dcterms:modified xsi:type="dcterms:W3CDTF">2012-03-12T15:51:05Z</dcterms:modified>
  <cp:category/>
  <cp:version/>
  <cp:contentType/>
  <cp:contentStatus/>
</cp:coreProperties>
</file>