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\OneDrive\Documents\A QCW\Ault Park\"/>
    </mc:Choice>
  </mc:AlternateContent>
  <xr:revisionPtr revIDLastSave="0" documentId="13_ncr:1_{EDF6B573-B02A-4FF4-A32D-50102D915E02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Lawrenceburg" sheetId="23" r:id="rId1"/>
    <sheet name="40k results" sheetId="3" r:id="rId2"/>
    <sheet name="30k results" sheetId="26" r:id="rId3"/>
    <sheet name="18k results" sheetId="1" r:id="rId4"/>
  </sheets>
  <definedNames>
    <definedName name="_xlnm.Print_Area" localSheetId="3">'18k results'!$AF$1:$AH$27</definedName>
    <definedName name="_xlnm.Print_Area" localSheetId="2">'30k results'!$H$4:$L$32</definedName>
    <definedName name="_xlnm.Print_Area" localSheetId="1">'40k results'!$H$4:$L$54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1" l="1"/>
  <c r="S5" i="1"/>
  <c r="BQ23" i="3"/>
  <c r="BP23" i="3"/>
  <c r="BC104" i="26"/>
  <c r="BB104" i="26"/>
  <c r="BA104" i="26"/>
  <c r="AZ104" i="26"/>
  <c r="AY104" i="26"/>
  <c r="AX104" i="26"/>
  <c r="AW104" i="26"/>
  <c r="BC1" i="26" s="1"/>
  <c r="E1" i="26" s="1"/>
  <c r="AT104" i="26"/>
  <c r="AS104" i="26"/>
  <c r="AR104" i="26"/>
  <c r="AQ104" i="26"/>
  <c r="AP104" i="26"/>
  <c r="AO104" i="26"/>
  <c r="AN104" i="26"/>
  <c r="AT1" i="26" s="1"/>
  <c r="D1" i="26" s="1"/>
  <c r="AK104" i="26"/>
  <c r="AJ104" i="26"/>
  <c r="AI104" i="26"/>
  <c r="AH104" i="26"/>
  <c r="AG104" i="26"/>
  <c r="AF104" i="26"/>
  <c r="AE104" i="26"/>
  <c r="AK1" i="26" s="1"/>
  <c r="C1" i="26" s="1"/>
  <c r="AB104" i="26"/>
  <c r="AA104" i="26"/>
  <c r="Z104" i="26"/>
  <c r="Y104" i="26"/>
  <c r="X104" i="26"/>
  <c r="W104" i="26"/>
  <c r="V104" i="26"/>
  <c r="AB1" i="26" s="1"/>
  <c r="B1" i="26" s="1"/>
  <c r="S104" i="26"/>
  <c r="R104" i="26"/>
  <c r="Q104" i="26"/>
  <c r="P104" i="26"/>
  <c r="O104" i="26"/>
  <c r="N104" i="26"/>
  <c r="M104" i="26"/>
  <c r="S1" i="26" s="1"/>
  <c r="A1" i="26" s="1"/>
  <c r="BG103" i="26"/>
  <c r="BF103" i="26"/>
  <c r="BD103" i="26"/>
  <c r="E103" i="26" s="1"/>
  <c r="AU103" i="26"/>
  <c r="D103" i="26" s="1"/>
  <c r="AL103" i="26"/>
  <c r="C103" i="26" s="1"/>
  <c r="AC103" i="26"/>
  <c r="T103" i="26"/>
  <c r="A103" i="26" s="1"/>
  <c r="BG102" i="26"/>
  <c r="BF102" i="26"/>
  <c r="BD102" i="26"/>
  <c r="E102" i="26" s="1"/>
  <c r="AU102" i="26"/>
  <c r="D102" i="26" s="1"/>
  <c r="AL102" i="26"/>
  <c r="C102" i="26" s="1"/>
  <c r="AC102" i="26"/>
  <c r="B102" i="26" s="1"/>
  <c r="T102" i="26"/>
  <c r="A102" i="26" s="1"/>
  <c r="BG101" i="26"/>
  <c r="BF101" i="26"/>
  <c r="BD101" i="26"/>
  <c r="E101" i="26" s="1"/>
  <c r="AU101" i="26"/>
  <c r="D101" i="26" s="1"/>
  <c r="AL101" i="26"/>
  <c r="C101" i="26" s="1"/>
  <c r="AC101" i="26"/>
  <c r="B101" i="26" s="1"/>
  <c r="T101" i="26"/>
  <c r="BG100" i="26"/>
  <c r="BF100" i="26"/>
  <c r="BD100" i="26"/>
  <c r="E100" i="26" s="1"/>
  <c r="AU100" i="26"/>
  <c r="D100" i="26" s="1"/>
  <c r="AL100" i="26"/>
  <c r="C100" i="26" s="1"/>
  <c r="AC100" i="26"/>
  <c r="T100" i="26"/>
  <c r="A100" i="26" s="1"/>
  <c r="BG99" i="26"/>
  <c r="BF99" i="26"/>
  <c r="BD99" i="26"/>
  <c r="E99" i="26" s="1"/>
  <c r="AU99" i="26"/>
  <c r="D99" i="26" s="1"/>
  <c r="AL99" i="26"/>
  <c r="C99" i="26" s="1"/>
  <c r="AC99" i="26"/>
  <c r="B99" i="26" s="1"/>
  <c r="T99" i="26"/>
  <c r="A99" i="26" s="1"/>
  <c r="BG98" i="26"/>
  <c r="BF98" i="26"/>
  <c r="BD98" i="26"/>
  <c r="E98" i="26" s="1"/>
  <c r="AU98" i="26"/>
  <c r="D98" i="26" s="1"/>
  <c r="AL98" i="26"/>
  <c r="C98" i="26" s="1"/>
  <c r="AC98" i="26"/>
  <c r="B98" i="26" s="1"/>
  <c r="T98" i="26"/>
  <c r="A98" i="26" s="1"/>
  <c r="BG97" i="26"/>
  <c r="BF97" i="26"/>
  <c r="BD97" i="26"/>
  <c r="E97" i="26" s="1"/>
  <c r="AU97" i="26"/>
  <c r="D97" i="26" s="1"/>
  <c r="AL97" i="26"/>
  <c r="C97" i="26" s="1"/>
  <c r="AC97" i="26"/>
  <c r="B97" i="26" s="1"/>
  <c r="T97" i="26"/>
  <c r="BG96" i="26"/>
  <c r="BF96" i="26"/>
  <c r="BD96" i="26"/>
  <c r="E96" i="26" s="1"/>
  <c r="AU96" i="26"/>
  <c r="D96" i="26" s="1"/>
  <c r="AL96" i="26"/>
  <c r="C96" i="26" s="1"/>
  <c r="AC96" i="26"/>
  <c r="T96" i="26"/>
  <c r="A96" i="26" s="1"/>
  <c r="BG95" i="26"/>
  <c r="BF95" i="26"/>
  <c r="BD95" i="26"/>
  <c r="E95" i="26" s="1"/>
  <c r="AU95" i="26"/>
  <c r="D95" i="26" s="1"/>
  <c r="AL95" i="26"/>
  <c r="C95" i="26" s="1"/>
  <c r="AC95" i="26"/>
  <c r="B95" i="26" s="1"/>
  <c r="T95" i="26"/>
  <c r="A95" i="26" s="1"/>
  <c r="BG94" i="26"/>
  <c r="BF94" i="26"/>
  <c r="BD94" i="26"/>
  <c r="E94" i="26" s="1"/>
  <c r="AU94" i="26"/>
  <c r="D94" i="26" s="1"/>
  <c r="AL94" i="26"/>
  <c r="C94" i="26" s="1"/>
  <c r="AC94" i="26"/>
  <c r="B94" i="26" s="1"/>
  <c r="T94" i="26"/>
  <c r="A94" i="26" s="1"/>
  <c r="BG93" i="26"/>
  <c r="BF93" i="26"/>
  <c r="BD93" i="26"/>
  <c r="E93" i="26" s="1"/>
  <c r="AU93" i="26"/>
  <c r="AL93" i="26"/>
  <c r="C93" i="26" s="1"/>
  <c r="AC93" i="26"/>
  <c r="B93" i="26" s="1"/>
  <c r="T93" i="26"/>
  <c r="D93" i="26"/>
  <c r="BG92" i="26"/>
  <c r="BF92" i="26"/>
  <c r="BD92" i="26"/>
  <c r="E92" i="26" s="1"/>
  <c r="AU92" i="26"/>
  <c r="D92" i="26" s="1"/>
  <c r="AL92" i="26"/>
  <c r="C92" i="26" s="1"/>
  <c r="AC92" i="26"/>
  <c r="T92" i="26"/>
  <c r="A92" i="26" s="1"/>
  <c r="BG91" i="26"/>
  <c r="BF91" i="26"/>
  <c r="BD91" i="26"/>
  <c r="E91" i="26" s="1"/>
  <c r="AU91" i="26"/>
  <c r="D91" i="26" s="1"/>
  <c r="AL91" i="26"/>
  <c r="C91" i="26" s="1"/>
  <c r="AC91" i="26"/>
  <c r="B91" i="26" s="1"/>
  <c r="T91" i="26"/>
  <c r="A91" i="26" s="1"/>
  <c r="BG90" i="26"/>
  <c r="BF90" i="26"/>
  <c r="BD90" i="26"/>
  <c r="E90" i="26" s="1"/>
  <c r="AU90" i="26"/>
  <c r="D90" i="26" s="1"/>
  <c r="AL90" i="26"/>
  <c r="C90" i="26" s="1"/>
  <c r="AC90" i="26"/>
  <c r="T90" i="26"/>
  <c r="A90" i="26" s="1"/>
  <c r="BG89" i="26"/>
  <c r="BF89" i="26"/>
  <c r="BD89" i="26"/>
  <c r="E89" i="26" s="1"/>
  <c r="AU89" i="26"/>
  <c r="D89" i="26" s="1"/>
  <c r="AL89" i="26"/>
  <c r="C89" i="26" s="1"/>
  <c r="AC89" i="26"/>
  <c r="B89" i="26" s="1"/>
  <c r="T89" i="26"/>
  <c r="BG88" i="26"/>
  <c r="BF88" i="26"/>
  <c r="BD88" i="26"/>
  <c r="E88" i="26" s="1"/>
  <c r="AU88" i="26"/>
  <c r="AL88" i="26"/>
  <c r="C88" i="26" s="1"/>
  <c r="AC88" i="26"/>
  <c r="T88" i="26"/>
  <c r="A88" i="26" s="1"/>
  <c r="D88" i="26"/>
  <c r="BG87" i="26"/>
  <c r="BF87" i="26"/>
  <c r="BD87" i="26"/>
  <c r="E87" i="26" s="1"/>
  <c r="AU87" i="26"/>
  <c r="D87" i="26" s="1"/>
  <c r="AL87" i="26"/>
  <c r="C87" i="26" s="1"/>
  <c r="AC87" i="26"/>
  <c r="B87" i="26" s="1"/>
  <c r="T87" i="26"/>
  <c r="BG86" i="26"/>
  <c r="BF86" i="26"/>
  <c r="BD86" i="26"/>
  <c r="E86" i="26" s="1"/>
  <c r="AU86" i="26"/>
  <c r="D86" i="26" s="1"/>
  <c r="AL86" i="26"/>
  <c r="C86" i="26" s="1"/>
  <c r="AC86" i="26"/>
  <c r="B86" i="26" s="1"/>
  <c r="T86" i="26"/>
  <c r="A86" i="26" s="1"/>
  <c r="BG85" i="26"/>
  <c r="BF85" i="26"/>
  <c r="BD85" i="26"/>
  <c r="E85" i="26" s="1"/>
  <c r="AU85" i="26"/>
  <c r="D85" i="26" s="1"/>
  <c r="AL85" i="26"/>
  <c r="C85" i="26" s="1"/>
  <c r="AC85" i="26"/>
  <c r="B85" i="26" s="1"/>
  <c r="T85" i="26"/>
  <c r="BG84" i="26"/>
  <c r="BF84" i="26"/>
  <c r="BD84" i="26"/>
  <c r="E84" i="26" s="1"/>
  <c r="AU84" i="26"/>
  <c r="D84" i="26" s="1"/>
  <c r="AL84" i="26"/>
  <c r="C84" i="26" s="1"/>
  <c r="AC84" i="26"/>
  <c r="T84" i="26"/>
  <c r="A84" i="26" s="1"/>
  <c r="BG83" i="26"/>
  <c r="BF83" i="26"/>
  <c r="BD83" i="26"/>
  <c r="E83" i="26" s="1"/>
  <c r="AU83" i="26"/>
  <c r="D83" i="26" s="1"/>
  <c r="AL83" i="26"/>
  <c r="AC83" i="26"/>
  <c r="B83" i="26" s="1"/>
  <c r="T83" i="26"/>
  <c r="A83" i="26" s="1"/>
  <c r="BG82" i="26"/>
  <c r="BF82" i="26"/>
  <c r="BD82" i="26"/>
  <c r="E82" i="26" s="1"/>
  <c r="AU82" i="26"/>
  <c r="D82" i="26" s="1"/>
  <c r="AL82" i="26"/>
  <c r="C82" i="26" s="1"/>
  <c r="AC82" i="26"/>
  <c r="B82" i="26" s="1"/>
  <c r="T82" i="26"/>
  <c r="A82" i="26" s="1"/>
  <c r="BG81" i="26"/>
  <c r="BF81" i="26"/>
  <c r="BD81" i="26"/>
  <c r="E81" i="26" s="1"/>
  <c r="AU81" i="26"/>
  <c r="AL81" i="26"/>
  <c r="C81" i="26" s="1"/>
  <c r="AC81" i="26"/>
  <c r="B81" i="26" s="1"/>
  <c r="T81" i="26"/>
  <c r="D81" i="26"/>
  <c r="BG80" i="26"/>
  <c r="BF80" i="26"/>
  <c r="BD80" i="26"/>
  <c r="E80" i="26" s="1"/>
  <c r="AU80" i="26"/>
  <c r="D80" i="26" s="1"/>
  <c r="AL80" i="26"/>
  <c r="C80" i="26" s="1"/>
  <c r="AC80" i="26"/>
  <c r="T80" i="26"/>
  <c r="A80" i="26" s="1"/>
  <c r="BG79" i="26"/>
  <c r="BF79" i="26"/>
  <c r="BD79" i="26"/>
  <c r="E79" i="26" s="1"/>
  <c r="AU79" i="26"/>
  <c r="D79" i="26" s="1"/>
  <c r="AL79" i="26"/>
  <c r="AC79" i="26"/>
  <c r="B79" i="26" s="1"/>
  <c r="T79" i="26"/>
  <c r="A79" i="26" s="1"/>
  <c r="BG78" i="26"/>
  <c r="BF78" i="26"/>
  <c r="BD78" i="26"/>
  <c r="E78" i="26" s="1"/>
  <c r="AU78" i="26"/>
  <c r="D78" i="26" s="1"/>
  <c r="AL78" i="26"/>
  <c r="C78" i="26" s="1"/>
  <c r="AC78" i="26"/>
  <c r="B78" i="26" s="1"/>
  <c r="T78" i="26"/>
  <c r="A78" i="26" s="1"/>
  <c r="BG77" i="26"/>
  <c r="BF77" i="26"/>
  <c r="BD77" i="26"/>
  <c r="E77" i="26" s="1"/>
  <c r="AU77" i="26"/>
  <c r="AL77" i="26"/>
  <c r="C77" i="26" s="1"/>
  <c r="AC77" i="26"/>
  <c r="B77" i="26" s="1"/>
  <c r="T77" i="26"/>
  <c r="D77" i="26"/>
  <c r="BG76" i="26"/>
  <c r="BF76" i="26"/>
  <c r="BD76" i="26"/>
  <c r="E76" i="26" s="1"/>
  <c r="AU76" i="26"/>
  <c r="D76" i="26" s="1"/>
  <c r="AL76" i="26"/>
  <c r="C76" i="26" s="1"/>
  <c r="AC76" i="26"/>
  <c r="T76" i="26"/>
  <c r="A76" i="26" s="1"/>
  <c r="BG75" i="26"/>
  <c r="BF75" i="26"/>
  <c r="BD75" i="26"/>
  <c r="E75" i="26" s="1"/>
  <c r="AU75" i="26"/>
  <c r="D75" i="26" s="1"/>
  <c r="AL75" i="26"/>
  <c r="AC75" i="26"/>
  <c r="B75" i="26" s="1"/>
  <c r="T75" i="26"/>
  <c r="A75" i="26" s="1"/>
  <c r="BG74" i="26"/>
  <c r="BF74" i="26"/>
  <c r="BD74" i="26"/>
  <c r="E74" i="26" s="1"/>
  <c r="AU74" i="26"/>
  <c r="D74" i="26" s="1"/>
  <c r="AL74" i="26"/>
  <c r="C74" i="26" s="1"/>
  <c r="AC74" i="26"/>
  <c r="B74" i="26" s="1"/>
  <c r="T74" i="26"/>
  <c r="A74" i="26" s="1"/>
  <c r="BG73" i="26"/>
  <c r="BF73" i="26"/>
  <c r="BD73" i="26"/>
  <c r="E73" i="26" s="1"/>
  <c r="AU73" i="26"/>
  <c r="D73" i="26" s="1"/>
  <c r="AL73" i="26"/>
  <c r="C73" i="26" s="1"/>
  <c r="AC73" i="26"/>
  <c r="B73" i="26" s="1"/>
  <c r="T73" i="26"/>
  <c r="BG72" i="26"/>
  <c r="BF72" i="26"/>
  <c r="BD72" i="26"/>
  <c r="E72" i="26" s="1"/>
  <c r="AU72" i="26"/>
  <c r="AL72" i="26"/>
  <c r="C72" i="26" s="1"/>
  <c r="AC72" i="26"/>
  <c r="T72" i="26"/>
  <c r="A72" i="26" s="1"/>
  <c r="D72" i="26"/>
  <c r="BG71" i="26"/>
  <c r="BF71" i="26"/>
  <c r="BD71" i="26"/>
  <c r="E71" i="26" s="1"/>
  <c r="AU71" i="26"/>
  <c r="D71" i="26" s="1"/>
  <c r="AL71" i="26"/>
  <c r="AC71" i="26"/>
  <c r="B71" i="26" s="1"/>
  <c r="T71" i="26"/>
  <c r="A71" i="26" s="1"/>
  <c r="BG70" i="26"/>
  <c r="BF70" i="26"/>
  <c r="BD70" i="26"/>
  <c r="E70" i="26" s="1"/>
  <c r="AU70" i="26"/>
  <c r="D70" i="26" s="1"/>
  <c r="AL70" i="26"/>
  <c r="C70" i="26" s="1"/>
  <c r="AC70" i="26"/>
  <c r="B70" i="26" s="1"/>
  <c r="T70" i="26"/>
  <c r="A70" i="26" s="1"/>
  <c r="BG69" i="26"/>
  <c r="BF69" i="26"/>
  <c r="BD69" i="26"/>
  <c r="E69" i="26" s="1"/>
  <c r="AU69" i="26"/>
  <c r="D69" i="26" s="1"/>
  <c r="AL69" i="26"/>
  <c r="C69" i="26" s="1"/>
  <c r="AC69" i="26"/>
  <c r="B69" i="26" s="1"/>
  <c r="T69" i="26"/>
  <c r="BG68" i="26"/>
  <c r="BF68" i="26"/>
  <c r="BD68" i="26"/>
  <c r="E68" i="26" s="1"/>
  <c r="AU68" i="26"/>
  <c r="D68" i="26" s="1"/>
  <c r="AL68" i="26"/>
  <c r="C68" i="26" s="1"/>
  <c r="AC68" i="26"/>
  <c r="T68" i="26"/>
  <c r="A68" i="26" s="1"/>
  <c r="BG67" i="26"/>
  <c r="BF67" i="26"/>
  <c r="BD67" i="26"/>
  <c r="E67" i="26" s="1"/>
  <c r="AU67" i="26"/>
  <c r="D67" i="26" s="1"/>
  <c r="AL67" i="26"/>
  <c r="AC67" i="26"/>
  <c r="B67" i="26" s="1"/>
  <c r="T67" i="26"/>
  <c r="A67" i="26" s="1"/>
  <c r="BG66" i="26"/>
  <c r="BF66" i="26"/>
  <c r="BD66" i="26"/>
  <c r="E66" i="26" s="1"/>
  <c r="AU66" i="26"/>
  <c r="D66" i="26" s="1"/>
  <c r="AL66" i="26"/>
  <c r="C66" i="26" s="1"/>
  <c r="AC66" i="26"/>
  <c r="B66" i="26" s="1"/>
  <c r="T66" i="26"/>
  <c r="A66" i="26" s="1"/>
  <c r="BG65" i="26"/>
  <c r="BF65" i="26"/>
  <c r="BD65" i="26"/>
  <c r="E65" i="26" s="1"/>
  <c r="AU65" i="26"/>
  <c r="D65" i="26" s="1"/>
  <c r="AL65" i="26"/>
  <c r="C65" i="26" s="1"/>
  <c r="AC65" i="26"/>
  <c r="B65" i="26" s="1"/>
  <c r="T65" i="26"/>
  <c r="BG64" i="26"/>
  <c r="BF64" i="26"/>
  <c r="BD64" i="26"/>
  <c r="E64" i="26" s="1"/>
  <c r="AU64" i="26"/>
  <c r="D64" i="26" s="1"/>
  <c r="AL64" i="26"/>
  <c r="C64" i="26" s="1"/>
  <c r="AC64" i="26"/>
  <c r="T64" i="26"/>
  <c r="A64" i="26" s="1"/>
  <c r="BG63" i="26"/>
  <c r="BF63" i="26"/>
  <c r="BD63" i="26"/>
  <c r="E63" i="26" s="1"/>
  <c r="AU63" i="26"/>
  <c r="D63" i="26" s="1"/>
  <c r="AL63" i="26"/>
  <c r="AC63" i="26"/>
  <c r="B63" i="26" s="1"/>
  <c r="T63" i="26"/>
  <c r="A63" i="26" s="1"/>
  <c r="BG62" i="26"/>
  <c r="BF62" i="26"/>
  <c r="BD62" i="26"/>
  <c r="E62" i="26" s="1"/>
  <c r="AU62" i="26"/>
  <c r="D62" i="26" s="1"/>
  <c r="AL62" i="26"/>
  <c r="C62" i="26" s="1"/>
  <c r="AC62" i="26"/>
  <c r="B62" i="26" s="1"/>
  <c r="T62" i="26"/>
  <c r="A62" i="26" s="1"/>
  <c r="BG61" i="26"/>
  <c r="BF61" i="26"/>
  <c r="BD61" i="26"/>
  <c r="E61" i="26" s="1"/>
  <c r="AU61" i="26"/>
  <c r="D61" i="26" s="1"/>
  <c r="AL61" i="26"/>
  <c r="C61" i="26" s="1"/>
  <c r="AC61" i="26"/>
  <c r="B61" i="26" s="1"/>
  <c r="T61" i="26"/>
  <c r="BG60" i="26"/>
  <c r="BF60" i="26"/>
  <c r="BD60" i="26"/>
  <c r="E60" i="26" s="1"/>
  <c r="AU60" i="26"/>
  <c r="AL60" i="26"/>
  <c r="C60" i="26" s="1"/>
  <c r="AC60" i="26"/>
  <c r="T60" i="26"/>
  <c r="A60" i="26" s="1"/>
  <c r="D60" i="26"/>
  <c r="BG59" i="26"/>
  <c r="BF59" i="26"/>
  <c r="BD59" i="26"/>
  <c r="E59" i="26" s="1"/>
  <c r="AU59" i="26"/>
  <c r="D59" i="26" s="1"/>
  <c r="AL59" i="26"/>
  <c r="AC59" i="26"/>
  <c r="B59" i="26" s="1"/>
  <c r="T59" i="26"/>
  <c r="A59" i="26" s="1"/>
  <c r="BG58" i="26"/>
  <c r="BF58" i="26"/>
  <c r="BD58" i="26"/>
  <c r="E58" i="26" s="1"/>
  <c r="AU58" i="26"/>
  <c r="D58" i="26" s="1"/>
  <c r="AL58" i="26"/>
  <c r="C58" i="26" s="1"/>
  <c r="AC58" i="26"/>
  <c r="B58" i="26" s="1"/>
  <c r="T58" i="26"/>
  <c r="A58" i="26" s="1"/>
  <c r="BG57" i="26"/>
  <c r="BF57" i="26"/>
  <c r="BD57" i="26"/>
  <c r="E57" i="26" s="1"/>
  <c r="AU57" i="26"/>
  <c r="D57" i="26" s="1"/>
  <c r="AL57" i="26"/>
  <c r="C57" i="26" s="1"/>
  <c r="AC57" i="26"/>
  <c r="B57" i="26" s="1"/>
  <c r="T57" i="26"/>
  <c r="BG56" i="26"/>
  <c r="BF56" i="26"/>
  <c r="BD56" i="26"/>
  <c r="E56" i="26" s="1"/>
  <c r="AU56" i="26"/>
  <c r="D56" i="26" s="1"/>
  <c r="AL56" i="26"/>
  <c r="C56" i="26" s="1"/>
  <c r="AC56" i="26"/>
  <c r="B56" i="26" s="1"/>
  <c r="T56" i="26"/>
  <c r="BG55" i="26"/>
  <c r="BF55" i="26"/>
  <c r="BD55" i="26"/>
  <c r="E55" i="26" s="1"/>
  <c r="AU55" i="26"/>
  <c r="D55" i="26" s="1"/>
  <c r="AL55" i="26"/>
  <c r="C55" i="26" s="1"/>
  <c r="AC55" i="26"/>
  <c r="B55" i="26" s="1"/>
  <c r="T55" i="26"/>
  <c r="A55" i="26" s="1"/>
  <c r="BG54" i="26"/>
  <c r="BF54" i="26"/>
  <c r="BD54" i="26"/>
  <c r="E54" i="26" s="1"/>
  <c r="AU54" i="26"/>
  <c r="D54" i="26" s="1"/>
  <c r="AL54" i="26"/>
  <c r="AC54" i="26"/>
  <c r="B54" i="26" s="1"/>
  <c r="T54" i="26"/>
  <c r="A54" i="26" s="1"/>
  <c r="BG53" i="26"/>
  <c r="BF53" i="26"/>
  <c r="BD53" i="26"/>
  <c r="E53" i="26" s="1"/>
  <c r="AU53" i="26"/>
  <c r="D53" i="26" s="1"/>
  <c r="AL53" i="26"/>
  <c r="C53" i="26" s="1"/>
  <c r="AC53" i="26"/>
  <c r="B53" i="26" s="1"/>
  <c r="T53" i="26"/>
  <c r="A53" i="26" s="1"/>
  <c r="BG52" i="26"/>
  <c r="BF52" i="26"/>
  <c r="BD52" i="26"/>
  <c r="E52" i="26" s="1"/>
  <c r="AU52" i="26"/>
  <c r="D52" i="26" s="1"/>
  <c r="AL52" i="26"/>
  <c r="C52" i="26" s="1"/>
  <c r="AC52" i="26"/>
  <c r="B52" i="26" s="1"/>
  <c r="T52" i="26"/>
  <c r="A52" i="26" s="1"/>
  <c r="BG51" i="26"/>
  <c r="BF51" i="26"/>
  <c r="BD51" i="26"/>
  <c r="E51" i="26" s="1"/>
  <c r="AU51" i="26"/>
  <c r="D51" i="26" s="1"/>
  <c r="AL51" i="26"/>
  <c r="C51" i="26" s="1"/>
  <c r="AC51" i="26"/>
  <c r="B51" i="26" s="1"/>
  <c r="T51" i="26"/>
  <c r="BG50" i="26"/>
  <c r="BF50" i="26"/>
  <c r="BD50" i="26"/>
  <c r="E50" i="26" s="1"/>
  <c r="AU50" i="26"/>
  <c r="D50" i="26" s="1"/>
  <c r="AL50" i="26"/>
  <c r="C50" i="26" s="1"/>
  <c r="AC50" i="26"/>
  <c r="B50" i="26" s="1"/>
  <c r="T50" i="26"/>
  <c r="BG49" i="26"/>
  <c r="BF49" i="26"/>
  <c r="BD49" i="26"/>
  <c r="E49" i="26" s="1"/>
  <c r="AU49" i="26"/>
  <c r="D49" i="26" s="1"/>
  <c r="AL49" i="26"/>
  <c r="C49" i="26" s="1"/>
  <c r="AC49" i="26"/>
  <c r="B49" i="26" s="1"/>
  <c r="T49" i="26"/>
  <c r="BG48" i="26"/>
  <c r="BF48" i="26"/>
  <c r="BD48" i="26"/>
  <c r="E48" i="26" s="1"/>
  <c r="AU48" i="26"/>
  <c r="D48" i="26" s="1"/>
  <c r="AL48" i="26"/>
  <c r="C48" i="26" s="1"/>
  <c r="AC48" i="26"/>
  <c r="B48" i="26" s="1"/>
  <c r="T48" i="26"/>
  <c r="A48" i="26" s="1"/>
  <c r="BG47" i="26"/>
  <c r="BF47" i="26"/>
  <c r="BD47" i="26"/>
  <c r="E47" i="26" s="1"/>
  <c r="AU47" i="26"/>
  <c r="AL47" i="26"/>
  <c r="C47" i="26" s="1"/>
  <c r="AC47" i="26"/>
  <c r="B47" i="26" s="1"/>
  <c r="T47" i="26"/>
  <c r="A47" i="26" s="1"/>
  <c r="D47" i="26"/>
  <c r="BG46" i="26"/>
  <c r="BF46" i="26"/>
  <c r="BD46" i="26"/>
  <c r="E46" i="26" s="1"/>
  <c r="AU46" i="26"/>
  <c r="D46" i="26" s="1"/>
  <c r="AL46" i="26"/>
  <c r="AC46" i="26"/>
  <c r="B46" i="26" s="1"/>
  <c r="T46" i="26"/>
  <c r="A46" i="26" s="1"/>
  <c r="BG45" i="26"/>
  <c r="BF45" i="26"/>
  <c r="BD45" i="26"/>
  <c r="E45" i="26" s="1"/>
  <c r="AU45" i="26"/>
  <c r="D45" i="26" s="1"/>
  <c r="AL45" i="26"/>
  <c r="C45" i="26" s="1"/>
  <c r="AC45" i="26"/>
  <c r="B45" i="26" s="1"/>
  <c r="T45" i="26"/>
  <c r="A45" i="26" s="1"/>
  <c r="BG44" i="26"/>
  <c r="BF44" i="26"/>
  <c r="BD44" i="26"/>
  <c r="E44" i="26" s="1"/>
  <c r="AU44" i="26"/>
  <c r="D44" i="26" s="1"/>
  <c r="AL44" i="26"/>
  <c r="C44" i="26" s="1"/>
  <c r="AC44" i="26"/>
  <c r="B44" i="26" s="1"/>
  <c r="T44" i="26"/>
  <c r="A44" i="26" s="1"/>
  <c r="BG43" i="26"/>
  <c r="BF43" i="26"/>
  <c r="BD43" i="26"/>
  <c r="E43" i="26" s="1"/>
  <c r="AU43" i="26"/>
  <c r="AL43" i="26"/>
  <c r="C43" i="26" s="1"/>
  <c r="AC43" i="26"/>
  <c r="B43" i="26" s="1"/>
  <c r="T43" i="26"/>
  <c r="D43" i="26"/>
  <c r="BG42" i="26"/>
  <c r="BF42" i="26"/>
  <c r="BD42" i="26"/>
  <c r="E42" i="26" s="1"/>
  <c r="AU42" i="26"/>
  <c r="D42" i="26" s="1"/>
  <c r="AL42" i="26"/>
  <c r="C42" i="26" s="1"/>
  <c r="AC42" i="26"/>
  <c r="T42" i="26"/>
  <c r="A42" i="26" s="1"/>
  <c r="BG41" i="26"/>
  <c r="BF41" i="26"/>
  <c r="BD41" i="26"/>
  <c r="E41" i="26" s="1"/>
  <c r="AU41" i="26"/>
  <c r="D41" i="26" s="1"/>
  <c r="AL41" i="26"/>
  <c r="C41" i="26" s="1"/>
  <c r="AC41" i="26"/>
  <c r="B41" i="26" s="1"/>
  <c r="T41" i="26"/>
  <c r="A41" i="26" s="1"/>
  <c r="BG40" i="26"/>
  <c r="BF40" i="26"/>
  <c r="BD40" i="26"/>
  <c r="E40" i="26" s="1"/>
  <c r="AU40" i="26"/>
  <c r="D40" i="26" s="1"/>
  <c r="AL40" i="26"/>
  <c r="C40" i="26" s="1"/>
  <c r="AC40" i="26"/>
  <c r="B40" i="26" s="1"/>
  <c r="T40" i="26"/>
  <c r="BG39" i="26"/>
  <c r="BF39" i="26"/>
  <c r="BD39" i="26"/>
  <c r="E39" i="26" s="1"/>
  <c r="AU39" i="26"/>
  <c r="D39" i="26" s="1"/>
  <c r="AL39" i="26"/>
  <c r="C39" i="26" s="1"/>
  <c r="AC39" i="26"/>
  <c r="B39" i="26" s="1"/>
  <c r="T39" i="26"/>
  <c r="BG38" i="26"/>
  <c r="BF38" i="26"/>
  <c r="BD38" i="26"/>
  <c r="E38" i="26" s="1"/>
  <c r="AU38" i="26"/>
  <c r="D38" i="26" s="1"/>
  <c r="AL38" i="26"/>
  <c r="C38" i="26" s="1"/>
  <c r="AC38" i="26"/>
  <c r="T38" i="26"/>
  <c r="A38" i="26" s="1"/>
  <c r="BG37" i="26"/>
  <c r="BF37" i="26"/>
  <c r="BD37" i="26"/>
  <c r="E37" i="26" s="1"/>
  <c r="AU37" i="26"/>
  <c r="D37" i="26" s="1"/>
  <c r="AL37" i="26"/>
  <c r="C37" i="26" s="1"/>
  <c r="AC37" i="26"/>
  <c r="B37" i="26" s="1"/>
  <c r="T37" i="26"/>
  <c r="A37" i="26" s="1"/>
  <c r="BG36" i="26"/>
  <c r="BF36" i="26"/>
  <c r="BD36" i="26"/>
  <c r="E36" i="26" s="1"/>
  <c r="AU36" i="26"/>
  <c r="D36" i="26" s="1"/>
  <c r="AL36" i="26"/>
  <c r="C36" i="26" s="1"/>
  <c r="AC36" i="26"/>
  <c r="B36" i="26" s="1"/>
  <c r="T36" i="26"/>
  <c r="BG35" i="26"/>
  <c r="BF35" i="26"/>
  <c r="BD35" i="26"/>
  <c r="E35" i="26" s="1"/>
  <c r="AU35" i="26"/>
  <c r="D35" i="26" s="1"/>
  <c r="AL35" i="26"/>
  <c r="C35" i="26" s="1"/>
  <c r="AC35" i="26"/>
  <c r="B35" i="26" s="1"/>
  <c r="T35" i="26"/>
  <c r="BG34" i="26"/>
  <c r="BF34" i="26"/>
  <c r="BD34" i="26"/>
  <c r="E34" i="26" s="1"/>
  <c r="AU34" i="26"/>
  <c r="D34" i="26" s="1"/>
  <c r="AL34" i="26"/>
  <c r="C34" i="26" s="1"/>
  <c r="AC34" i="26"/>
  <c r="T34" i="26"/>
  <c r="A34" i="26" s="1"/>
  <c r="BG33" i="26"/>
  <c r="BF33" i="26"/>
  <c r="BD33" i="26"/>
  <c r="E33" i="26" s="1"/>
  <c r="AU33" i="26"/>
  <c r="D33" i="26" s="1"/>
  <c r="AL33" i="26"/>
  <c r="C33" i="26" s="1"/>
  <c r="AC33" i="26"/>
  <c r="B33" i="26" s="1"/>
  <c r="T33" i="26"/>
  <c r="BG5" i="26"/>
  <c r="BF5" i="26"/>
  <c r="BD5" i="26"/>
  <c r="E5" i="26" s="1"/>
  <c r="AU5" i="26"/>
  <c r="D5" i="26" s="1"/>
  <c r="AL5" i="26"/>
  <c r="C5" i="26" s="1"/>
  <c r="AC5" i="26"/>
  <c r="B5" i="26" s="1"/>
  <c r="T5" i="26"/>
  <c r="BG12" i="26"/>
  <c r="BF12" i="26"/>
  <c r="BD12" i="26"/>
  <c r="E12" i="26" s="1"/>
  <c r="AU12" i="26"/>
  <c r="D12" i="26" s="1"/>
  <c r="AL12" i="26"/>
  <c r="C12" i="26" s="1"/>
  <c r="AC12" i="26"/>
  <c r="T12" i="26"/>
  <c r="A12" i="26" s="1"/>
  <c r="BG13" i="26"/>
  <c r="BF13" i="26"/>
  <c r="BD13" i="26"/>
  <c r="E13" i="26" s="1"/>
  <c r="AU13" i="26"/>
  <c r="D13" i="26" s="1"/>
  <c r="AL13" i="26"/>
  <c r="C13" i="26" s="1"/>
  <c r="AC13" i="26"/>
  <c r="B13" i="26" s="1"/>
  <c r="T13" i="26"/>
  <c r="BG28" i="26"/>
  <c r="BF28" i="26"/>
  <c r="BD28" i="26"/>
  <c r="E28" i="26" s="1"/>
  <c r="AU28" i="26"/>
  <c r="D28" i="26" s="1"/>
  <c r="AL28" i="26"/>
  <c r="C28" i="26" s="1"/>
  <c r="AC28" i="26"/>
  <c r="B28" i="26" s="1"/>
  <c r="T28" i="26"/>
  <c r="BG23" i="26"/>
  <c r="BF23" i="26"/>
  <c r="BD23" i="26"/>
  <c r="E23" i="26" s="1"/>
  <c r="AU23" i="26"/>
  <c r="D23" i="26" s="1"/>
  <c r="AL23" i="26"/>
  <c r="C23" i="26" s="1"/>
  <c r="AC23" i="26"/>
  <c r="B23" i="26" s="1"/>
  <c r="T23" i="26"/>
  <c r="BG9" i="26"/>
  <c r="BF9" i="26"/>
  <c r="BD9" i="26"/>
  <c r="E9" i="26" s="1"/>
  <c r="AU9" i="26"/>
  <c r="D9" i="26" s="1"/>
  <c r="AL9" i="26"/>
  <c r="C9" i="26" s="1"/>
  <c r="AC9" i="26"/>
  <c r="T9" i="26"/>
  <c r="A9" i="26" s="1"/>
  <c r="BG6" i="26"/>
  <c r="BF6" i="26"/>
  <c r="BD6" i="26"/>
  <c r="E6" i="26" s="1"/>
  <c r="AU6" i="26"/>
  <c r="D6" i="26" s="1"/>
  <c r="AL6" i="26"/>
  <c r="C6" i="26" s="1"/>
  <c r="AC6" i="26"/>
  <c r="B6" i="26" s="1"/>
  <c r="T6" i="26"/>
  <c r="A6" i="26" s="1"/>
  <c r="BG27" i="26"/>
  <c r="BF27" i="26"/>
  <c r="BD27" i="26"/>
  <c r="E27" i="26" s="1"/>
  <c r="AU27" i="26"/>
  <c r="D27" i="26" s="1"/>
  <c r="AL27" i="26"/>
  <c r="C27" i="26" s="1"/>
  <c r="AC27" i="26"/>
  <c r="B27" i="26" s="1"/>
  <c r="T27" i="26"/>
  <c r="BG20" i="26"/>
  <c r="BF20" i="26"/>
  <c r="BD20" i="26"/>
  <c r="E20" i="26" s="1"/>
  <c r="AU20" i="26"/>
  <c r="D20" i="26" s="1"/>
  <c r="AL20" i="26"/>
  <c r="C20" i="26" s="1"/>
  <c r="AC20" i="26"/>
  <c r="B20" i="26" s="1"/>
  <c r="T20" i="26"/>
  <c r="BG32" i="26"/>
  <c r="BF32" i="26"/>
  <c r="BD32" i="26"/>
  <c r="E32" i="26" s="1"/>
  <c r="AU32" i="26"/>
  <c r="D32" i="26" s="1"/>
  <c r="AL32" i="26"/>
  <c r="C32" i="26" s="1"/>
  <c r="AC32" i="26"/>
  <c r="T32" i="26"/>
  <c r="A32" i="26" s="1"/>
  <c r="BG19" i="26"/>
  <c r="BF19" i="26"/>
  <c r="BD19" i="26"/>
  <c r="E19" i="26" s="1"/>
  <c r="AU19" i="26"/>
  <c r="D19" i="26" s="1"/>
  <c r="AL19" i="26"/>
  <c r="C19" i="26" s="1"/>
  <c r="AC19" i="26"/>
  <c r="B19" i="26" s="1"/>
  <c r="T19" i="26"/>
  <c r="A19" i="26" s="1"/>
  <c r="BG21" i="26"/>
  <c r="BF21" i="26"/>
  <c r="BD21" i="26"/>
  <c r="E21" i="26" s="1"/>
  <c r="AU21" i="26"/>
  <c r="D21" i="26" s="1"/>
  <c r="AL21" i="26"/>
  <c r="C21" i="26" s="1"/>
  <c r="AC21" i="26"/>
  <c r="B21" i="26" s="1"/>
  <c r="T21" i="26"/>
  <c r="BG18" i="26"/>
  <c r="BF18" i="26"/>
  <c r="BD18" i="26"/>
  <c r="E18" i="26" s="1"/>
  <c r="AU18" i="26"/>
  <c r="D18" i="26" s="1"/>
  <c r="AL18" i="26"/>
  <c r="C18" i="26" s="1"/>
  <c r="AC18" i="26"/>
  <c r="T18" i="26"/>
  <c r="A18" i="26" s="1"/>
  <c r="BG22" i="26"/>
  <c r="BF22" i="26"/>
  <c r="BD22" i="26"/>
  <c r="E22" i="26" s="1"/>
  <c r="AU22" i="26"/>
  <c r="D22" i="26" s="1"/>
  <c r="AL22" i="26"/>
  <c r="C22" i="26" s="1"/>
  <c r="AC22" i="26"/>
  <c r="B22" i="26" s="1"/>
  <c r="T22" i="26"/>
  <c r="BG31" i="26"/>
  <c r="BF31" i="26"/>
  <c r="BD31" i="26"/>
  <c r="E31" i="26" s="1"/>
  <c r="AU31" i="26"/>
  <c r="D31" i="26" s="1"/>
  <c r="AL31" i="26"/>
  <c r="C31" i="26" s="1"/>
  <c r="AC31" i="26"/>
  <c r="B31" i="26" s="1"/>
  <c r="T31" i="26"/>
  <c r="BG10" i="26"/>
  <c r="BF10" i="26"/>
  <c r="BD10" i="26"/>
  <c r="E10" i="26" s="1"/>
  <c r="AU10" i="26"/>
  <c r="D10" i="26" s="1"/>
  <c r="AL10" i="26"/>
  <c r="C10" i="26" s="1"/>
  <c r="AC10" i="26"/>
  <c r="B10" i="26" s="1"/>
  <c r="T10" i="26"/>
  <c r="A10" i="26" s="1"/>
  <c r="BG30" i="26"/>
  <c r="BF30" i="26"/>
  <c r="BD30" i="26"/>
  <c r="E30" i="26" s="1"/>
  <c r="AU30" i="26"/>
  <c r="D30" i="26" s="1"/>
  <c r="AL30" i="26"/>
  <c r="C30" i="26" s="1"/>
  <c r="AC30" i="26"/>
  <c r="B30" i="26" s="1"/>
  <c r="T30" i="26"/>
  <c r="A30" i="26" s="1"/>
  <c r="BG26" i="26"/>
  <c r="BF26" i="26"/>
  <c r="BD26" i="26"/>
  <c r="E26" i="26" s="1"/>
  <c r="AU26" i="26"/>
  <c r="D26" i="26" s="1"/>
  <c r="AL26" i="26"/>
  <c r="C26" i="26" s="1"/>
  <c r="AC26" i="26"/>
  <c r="B26" i="26" s="1"/>
  <c r="T26" i="26"/>
  <c r="A26" i="26" s="1"/>
  <c r="BG29" i="26"/>
  <c r="BF29" i="26"/>
  <c r="BD29" i="26"/>
  <c r="E29" i="26" s="1"/>
  <c r="AU29" i="26"/>
  <c r="D29" i="26" s="1"/>
  <c r="AL29" i="26"/>
  <c r="C29" i="26" s="1"/>
  <c r="AC29" i="26"/>
  <c r="B29" i="26" s="1"/>
  <c r="T29" i="26"/>
  <c r="A29" i="26" s="1"/>
  <c r="BG8" i="26"/>
  <c r="BF8" i="26"/>
  <c r="BD8" i="26"/>
  <c r="E8" i="26" s="1"/>
  <c r="AU8" i="26"/>
  <c r="D8" i="26" s="1"/>
  <c r="AL8" i="26"/>
  <c r="C8" i="26" s="1"/>
  <c r="AC8" i="26"/>
  <c r="B8" i="26" s="1"/>
  <c r="T8" i="26"/>
  <c r="BG11" i="26"/>
  <c r="BF11" i="26"/>
  <c r="BD11" i="26"/>
  <c r="E11" i="26" s="1"/>
  <c r="AU11" i="26"/>
  <c r="D11" i="26" s="1"/>
  <c r="AL11" i="26"/>
  <c r="C11" i="26" s="1"/>
  <c r="AC11" i="26"/>
  <c r="B11" i="26" s="1"/>
  <c r="T11" i="26"/>
  <c r="A11" i="26" s="1"/>
  <c r="BG17" i="26"/>
  <c r="BF17" i="26"/>
  <c r="BD17" i="26"/>
  <c r="E17" i="26" s="1"/>
  <c r="AU17" i="26"/>
  <c r="D17" i="26" s="1"/>
  <c r="AL17" i="26"/>
  <c r="C17" i="26" s="1"/>
  <c r="AC17" i="26"/>
  <c r="B17" i="26" s="1"/>
  <c r="T17" i="26"/>
  <c r="BG16" i="26"/>
  <c r="BF16" i="26"/>
  <c r="BD16" i="26"/>
  <c r="E16" i="26" s="1"/>
  <c r="AU16" i="26"/>
  <c r="D16" i="26" s="1"/>
  <c r="AL16" i="26"/>
  <c r="C16" i="26" s="1"/>
  <c r="AC16" i="26"/>
  <c r="B16" i="26" s="1"/>
  <c r="T16" i="26"/>
  <c r="A16" i="26" s="1"/>
  <c r="BG7" i="26"/>
  <c r="BF7" i="26"/>
  <c r="BD7" i="26"/>
  <c r="E7" i="26" s="1"/>
  <c r="AU7" i="26"/>
  <c r="AL7" i="26"/>
  <c r="C7" i="26" s="1"/>
  <c r="AC7" i="26"/>
  <c r="B7" i="26" s="1"/>
  <c r="T7" i="26"/>
  <c r="A7" i="26" s="1"/>
  <c r="D7" i="26"/>
  <c r="BG25" i="26"/>
  <c r="BF25" i="26"/>
  <c r="BD25" i="26"/>
  <c r="E25" i="26" s="1"/>
  <c r="AU25" i="26"/>
  <c r="AL25" i="26"/>
  <c r="C25" i="26" s="1"/>
  <c r="AC25" i="26"/>
  <c r="B25" i="26" s="1"/>
  <c r="T25" i="26"/>
  <c r="A25" i="26" s="1"/>
  <c r="BG4" i="26"/>
  <c r="BF4" i="26"/>
  <c r="BD4" i="26"/>
  <c r="E4" i="26" s="1"/>
  <c r="AU4" i="26"/>
  <c r="D4" i="26" s="1"/>
  <c r="AL4" i="26"/>
  <c r="C4" i="26" s="1"/>
  <c r="AC4" i="26"/>
  <c r="B4" i="26" s="1"/>
  <c r="T4" i="26"/>
  <c r="BG24" i="26"/>
  <c r="BF24" i="26"/>
  <c r="BD24" i="26"/>
  <c r="E24" i="26" s="1"/>
  <c r="AU24" i="26"/>
  <c r="AL24" i="26"/>
  <c r="C24" i="26" s="1"/>
  <c r="AC24" i="26"/>
  <c r="B24" i="26" s="1"/>
  <c r="T24" i="26"/>
  <c r="D24" i="26"/>
  <c r="BG15" i="26"/>
  <c r="BF15" i="26"/>
  <c r="BD15" i="26"/>
  <c r="E15" i="26" s="1"/>
  <c r="AU15" i="26"/>
  <c r="D15" i="26" s="1"/>
  <c r="AL15" i="26"/>
  <c r="C15" i="26" s="1"/>
  <c r="AC15" i="26"/>
  <c r="B15" i="26" s="1"/>
  <c r="T15" i="26"/>
  <c r="BG14" i="26"/>
  <c r="BF14" i="26"/>
  <c r="BD14" i="26"/>
  <c r="E14" i="26" s="1"/>
  <c r="AU14" i="26"/>
  <c r="D14" i="26" s="1"/>
  <c r="AL14" i="26"/>
  <c r="C14" i="26" s="1"/>
  <c r="AC14" i="26"/>
  <c r="B14" i="26" s="1"/>
  <c r="T14" i="26"/>
  <c r="A14" i="26" s="1"/>
  <c r="V44" i="3"/>
  <c r="AG44" i="3"/>
  <c r="AR44" i="3"/>
  <c r="BC44" i="3"/>
  <c r="BN44" i="3"/>
  <c r="V8" i="3"/>
  <c r="AG8" i="3"/>
  <c r="AR8" i="3"/>
  <c r="BC8" i="3"/>
  <c r="BN8" i="3"/>
  <c r="V10" i="3"/>
  <c r="AG10" i="3"/>
  <c r="AR10" i="3"/>
  <c r="BC10" i="3"/>
  <c r="BN10" i="3"/>
  <c r="V15" i="3"/>
  <c r="AG15" i="3"/>
  <c r="AR15" i="3"/>
  <c r="BC15" i="3"/>
  <c r="BN15" i="3"/>
  <c r="V6" i="3"/>
  <c r="AG6" i="3"/>
  <c r="AR6" i="3"/>
  <c r="BC6" i="3"/>
  <c r="BN6" i="3"/>
  <c r="V11" i="3"/>
  <c r="AG11" i="3"/>
  <c r="AR11" i="3"/>
  <c r="BC11" i="3"/>
  <c r="BN11" i="3"/>
  <c r="V16" i="3"/>
  <c r="AG16" i="3"/>
  <c r="AR16" i="3"/>
  <c r="BC16" i="3"/>
  <c r="BN16" i="3"/>
  <c r="V13" i="3"/>
  <c r="AG13" i="3"/>
  <c r="AR13" i="3"/>
  <c r="BC13" i="3"/>
  <c r="BN13" i="3"/>
  <c r="V17" i="3"/>
  <c r="AG17" i="3"/>
  <c r="AR17" i="3"/>
  <c r="BC17" i="3"/>
  <c r="BN17" i="3"/>
  <c r="V9" i="3"/>
  <c r="AG9" i="3"/>
  <c r="AR9" i="3"/>
  <c r="BC9" i="3"/>
  <c r="BN9" i="3"/>
  <c r="V4" i="3"/>
  <c r="AG4" i="3"/>
  <c r="AR4" i="3"/>
  <c r="BC4" i="3"/>
  <c r="BN4" i="3"/>
  <c r="V45" i="3"/>
  <c r="AG45" i="3"/>
  <c r="AR45" i="3"/>
  <c r="BC45" i="3"/>
  <c r="BN45" i="3"/>
  <c r="V24" i="3"/>
  <c r="AG24" i="3"/>
  <c r="AR24" i="3"/>
  <c r="BC24" i="3"/>
  <c r="BN24" i="3"/>
  <c r="V50" i="3"/>
  <c r="AG50" i="3"/>
  <c r="AR50" i="3"/>
  <c r="BC50" i="3"/>
  <c r="BN50" i="3"/>
  <c r="V51" i="3"/>
  <c r="AG51" i="3"/>
  <c r="AR51" i="3"/>
  <c r="BC51" i="3"/>
  <c r="BN51" i="3"/>
  <c r="V25" i="3"/>
  <c r="AG25" i="3"/>
  <c r="AR25" i="3"/>
  <c r="BC25" i="3"/>
  <c r="BN25" i="3"/>
  <c r="V26" i="3"/>
  <c r="AG26" i="3"/>
  <c r="AR26" i="3"/>
  <c r="BC26" i="3"/>
  <c r="BN26" i="3"/>
  <c r="V43" i="3"/>
  <c r="AG43" i="3"/>
  <c r="AR43" i="3"/>
  <c r="BC43" i="3"/>
  <c r="BN43" i="3"/>
  <c r="V28" i="3"/>
  <c r="AG28" i="3"/>
  <c r="AR28" i="3"/>
  <c r="BC28" i="3"/>
  <c r="BN28" i="3"/>
  <c r="V7" i="3"/>
  <c r="AG7" i="3"/>
  <c r="AR7" i="3"/>
  <c r="BC7" i="3"/>
  <c r="BN7" i="3"/>
  <c r="V52" i="3"/>
  <c r="AG52" i="3"/>
  <c r="AR52" i="3"/>
  <c r="BC52" i="3"/>
  <c r="BN52" i="3"/>
  <c r="V29" i="3"/>
  <c r="AG29" i="3"/>
  <c r="AR29" i="3"/>
  <c r="BC29" i="3"/>
  <c r="BN29" i="3"/>
  <c r="V53" i="3"/>
  <c r="AG53" i="3"/>
  <c r="AR53" i="3"/>
  <c r="BC53" i="3"/>
  <c r="BN53" i="3"/>
  <c r="V30" i="3"/>
  <c r="AG30" i="3"/>
  <c r="AR30" i="3"/>
  <c r="BC30" i="3"/>
  <c r="BN30" i="3"/>
  <c r="V47" i="3"/>
  <c r="AG47" i="3"/>
  <c r="AR47" i="3"/>
  <c r="BC47" i="3"/>
  <c r="BN47" i="3"/>
  <c r="V22" i="3"/>
  <c r="AG22" i="3"/>
  <c r="AR22" i="3"/>
  <c r="BC22" i="3"/>
  <c r="BN22" i="3"/>
  <c r="V31" i="3"/>
  <c r="AG31" i="3"/>
  <c r="AR31" i="3"/>
  <c r="BC31" i="3"/>
  <c r="BN31" i="3"/>
  <c r="V32" i="3"/>
  <c r="AG32" i="3"/>
  <c r="AR32" i="3"/>
  <c r="BC32" i="3"/>
  <c r="BN32" i="3"/>
  <c r="V33" i="3"/>
  <c r="AG33" i="3"/>
  <c r="AR33" i="3"/>
  <c r="BC33" i="3"/>
  <c r="BN33" i="3"/>
  <c r="V12" i="3"/>
  <c r="AG12" i="3"/>
  <c r="AR12" i="3"/>
  <c r="BC12" i="3"/>
  <c r="BN12" i="3"/>
  <c r="V34" i="3"/>
  <c r="AG34" i="3"/>
  <c r="AR34" i="3"/>
  <c r="BC34" i="3"/>
  <c r="BN34" i="3"/>
  <c r="V35" i="3"/>
  <c r="AG35" i="3"/>
  <c r="AR35" i="3"/>
  <c r="BC35" i="3"/>
  <c r="BN35" i="3"/>
  <c r="V36" i="3"/>
  <c r="AG36" i="3"/>
  <c r="AR36" i="3"/>
  <c r="BC36" i="3"/>
  <c r="BN36" i="3"/>
  <c r="V14" i="3"/>
  <c r="AG14" i="3"/>
  <c r="AR14" i="3"/>
  <c r="BC14" i="3"/>
  <c r="BN14" i="3"/>
  <c r="V37" i="3"/>
  <c r="AG37" i="3"/>
  <c r="AR37" i="3"/>
  <c r="BC37" i="3"/>
  <c r="BN37" i="3"/>
  <c r="V46" i="3"/>
  <c r="AG46" i="3"/>
  <c r="AR46" i="3"/>
  <c r="BC46" i="3"/>
  <c r="BN46" i="3"/>
  <c r="V38" i="3"/>
  <c r="AG38" i="3"/>
  <c r="AR38" i="3"/>
  <c r="BC38" i="3"/>
  <c r="BN38" i="3"/>
  <c r="V54" i="3"/>
  <c r="AG54" i="3"/>
  <c r="AR54" i="3"/>
  <c r="BC54" i="3"/>
  <c r="BN54" i="3"/>
  <c r="V39" i="3"/>
  <c r="AG39" i="3"/>
  <c r="AR39" i="3"/>
  <c r="BC39" i="3"/>
  <c r="BN39" i="3"/>
  <c r="V40" i="3"/>
  <c r="AG40" i="3"/>
  <c r="AR40" i="3"/>
  <c r="BC40" i="3"/>
  <c r="BN40" i="3"/>
  <c r="V5" i="3"/>
  <c r="AG5" i="3"/>
  <c r="AR5" i="3"/>
  <c r="BC5" i="3"/>
  <c r="BN5" i="3"/>
  <c r="V41" i="3"/>
  <c r="AG41" i="3"/>
  <c r="AR41" i="3"/>
  <c r="BC41" i="3"/>
  <c r="BN41" i="3"/>
  <c r="V42" i="3"/>
  <c r="AG42" i="3"/>
  <c r="AR42" i="3"/>
  <c r="BC42" i="3"/>
  <c r="BN42" i="3"/>
  <c r="V49" i="3"/>
  <c r="AG49" i="3"/>
  <c r="AR49" i="3"/>
  <c r="BC49" i="3"/>
  <c r="BN49" i="3"/>
  <c r="V48" i="3"/>
  <c r="AG48" i="3"/>
  <c r="AR48" i="3"/>
  <c r="BC48" i="3"/>
  <c r="BN48" i="3"/>
  <c r="V23" i="3"/>
  <c r="AG23" i="3"/>
  <c r="AR23" i="3"/>
  <c r="BC23" i="3"/>
  <c r="BN23" i="3"/>
  <c r="V21" i="3"/>
  <c r="AG21" i="3"/>
  <c r="AR21" i="3"/>
  <c r="BC21" i="3"/>
  <c r="BN21" i="3"/>
  <c r="V20" i="3"/>
  <c r="AG20" i="3"/>
  <c r="AR20" i="3"/>
  <c r="BC20" i="3"/>
  <c r="BN20" i="3"/>
  <c r="V19" i="3"/>
  <c r="AG19" i="3"/>
  <c r="AR19" i="3"/>
  <c r="BC19" i="3"/>
  <c r="BN19" i="3"/>
  <c r="V27" i="3"/>
  <c r="AG27" i="3"/>
  <c r="AR27" i="3"/>
  <c r="BC27" i="3"/>
  <c r="BN27" i="3"/>
  <c r="V18" i="3"/>
  <c r="AG18" i="3"/>
  <c r="AR18" i="3"/>
  <c r="BC18" i="3"/>
  <c r="BN18" i="3"/>
  <c r="V55" i="3"/>
  <c r="AG55" i="3"/>
  <c r="AR55" i="3"/>
  <c r="BC55" i="3"/>
  <c r="BN55" i="3"/>
  <c r="V56" i="3"/>
  <c r="AG56" i="3"/>
  <c r="AR56" i="3"/>
  <c r="BC56" i="3"/>
  <c r="BN56" i="3"/>
  <c r="V57" i="3"/>
  <c r="AG57" i="3"/>
  <c r="AR57" i="3"/>
  <c r="BC57" i="3"/>
  <c r="BN57" i="3"/>
  <c r="V58" i="3"/>
  <c r="AG58" i="3"/>
  <c r="AR58" i="3"/>
  <c r="BC58" i="3"/>
  <c r="BN58" i="3"/>
  <c r="V59" i="3"/>
  <c r="AG59" i="3"/>
  <c r="AR59" i="3"/>
  <c r="BC59" i="3"/>
  <c r="BN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BQ8" i="3"/>
  <c r="BQ44" i="3"/>
  <c r="BQ16" i="3"/>
  <c r="BQ17" i="3"/>
  <c r="BQ13" i="3"/>
  <c r="BQ10" i="3"/>
  <c r="BQ4" i="3"/>
  <c r="BQ50" i="3"/>
  <c r="BQ11" i="3"/>
  <c r="BQ51" i="3"/>
  <c r="BQ25" i="3"/>
  <c r="BQ9" i="3"/>
  <c r="BQ45" i="3"/>
  <c r="BQ22" i="3"/>
  <c r="BQ26" i="3"/>
  <c r="BQ31" i="3"/>
  <c r="BQ43" i="3"/>
  <c r="BQ53" i="3"/>
  <c r="BQ19" i="3"/>
  <c r="BQ36" i="3"/>
  <c r="BQ7" i="3"/>
  <c r="BQ32" i="3"/>
  <c r="BQ52" i="3"/>
  <c r="BQ24" i="3"/>
  <c r="BQ29" i="3"/>
  <c r="BQ33" i="3"/>
  <c r="BQ14" i="3"/>
  <c r="BQ30" i="3"/>
  <c r="BQ47" i="3"/>
  <c r="BQ6" i="3"/>
  <c r="BQ38" i="3"/>
  <c r="BQ54" i="3"/>
  <c r="BQ12" i="3"/>
  <c r="BQ39" i="3"/>
  <c r="BQ34" i="3"/>
  <c r="BQ37" i="3"/>
  <c r="BQ40" i="3"/>
  <c r="BQ46" i="3"/>
  <c r="BQ35" i="3"/>
  <c r="BP8" i="3"/>
  <c r="BP44" i="3"/>
  <c r="BP16" i="3"/>
  <c r="BP17" i="3"/>
  <c r="BP13" i="3"/>
  <c r="BP10" i="3"/>
  <c r="BP4" i="3"/>
  <c r="BP50" i="3"/>
  <c r="BP11" i="3"/>
  <c r="BP51" i="3"/>
  <c r="BP25" i="3"/>
  <c r="BP9" i="3"/>
  <c r="BP45" i="3"/>
  <c r="BP22" i="3"/>
  <c r="BP26" i="3"/>
  <c r="BP31" i="3"/>
  <c r="BP43" i="3"/>
  <c r="BP53" i="3"/>
  <c r="BP19" i="3"/>
  <c r="BP36" i="3"/>
  <c r="BP7" i="3"/>
  <c r="BP32" i="3"/>
  <c r="BP52" i="3"/>
  <c r="BP24" i="3"/>
  <c r="BP29" i="3"/>
  <c r="BP33" i="3"/>
  <c r="BP14" i="3"/>
  <c r="BP30" i="3"/>
  <c r="BP47" i="3"/>
  <c r="BP6" i="3"/>
  <c r="BP38" i="3"/>
  <c r="BP54" i="3"/>
  <c r="BP12" i="3"/>
  <c r="BP39" i="3"/>
  <c r="BP34" i="3"/>
  <c r="BP37" i="3"/>
  <c r="BP40" i="3"/>
  <c r="BP46" i="3"/>
  <c r="BP35" i="3"/>
  <c r="F90" i="26" l="1"/>
  <c r="B90" i="26"/>
  <c r="F51" i="26"/>
  <c r="F31" i="26"/>
  <c r="T104" i="26"/>
  <c r="F87" i="26"/>
  <c r="F13" i="26"/>
  <c r="F33" i="26"/>
  <c r="A51" i="26"/>
  <c r="F74" i="26"/>
  <c r="F17" i="26"/>
  <c r="F57" i="26"/>
  <c r="F62" i="26"/>
  <c r="F4" i="26"/>
  <c r="A33" i="26"/>
  <c r="BD104" i="26"/>
  <c r="F6" i="26"/>
  <c r="F41" i="26"/>
  <c r="F25" i="26"/>
  <c r="F19" i="26"/>
  <c r="F37" i="26"/>
  <c r="F56" i="26"/>
  <c r="A57" i="26"/>
  <c r="F86" i="26"/>
  <c r="A87" i="26"/>
  <c r="F102" i="26"/>
  <c r="F103" i="26"/>
  <c r="A13" i="26"/>
  <c r="F15" i="26"/>
  <c r="F8" i="26"/>
  <c r="F18" i="26"/>
  <c r="F34" i="26"/>
  <c r="F35" i="26"/>
  <c r="F82" i="26"/>
  <c r="F7" i="26"/>
  <c r="A15" i="26"/>
  <c r="F24" i="26"/>
  <c r="F12" i="26"/>
  <c r="F5" i="26"/>
  <c r="F66" i="26"/>
  <c r="F78" i="26"/>
  <c r="F94" i="26"/>
  <c r="F98" i="26"/>
  <c r="AU104" i="26"/>
  <c r="F27" i="26"/>
  <c r="A27" i="26"/>
  <c r="F40" i="26"/>
  <c r="A40" i="26"/>
  <c r="C59" i="26"/>
  <c r="F59" i="26"/>
  <c r="F65" i="26"/>
  <c r="A65" i="26"/>
  <c r="C75" i="26"/>
  <c r="F75" i="26"/>
  <c r="F80" i="26"/>
  <c r="B80" i="26"/>
  <c r="A24" i="26"/>
  <c r="A17" i="26"/>
  <c r="F11" i="26"/>
  <c r="F29" i="26"/>
  <c r="F26" i="26"/>
  <c r="F30" i="26"/>
  <c r="F10" i="26"/>
  <c r="F21" i="26"/>
  <c r="A21" i="26"/>
  <c r="F36" i="26"/>
  <c r="A36" i="26"/>
  <c r="F14" i="26"/>
  <c r="F50" i="26"/>
  <c r="A50" i="26"/>
  <c r="F64" i="26"/>
  <c r="B64" i="26"/>
  <c r="F70" i="26"/>
  <c r="F81" i="26"/>
  <c r="A81" i="26"/>
  <c r="F96" i="26"/>
  <c r="B96" i="26"/>
  <c r="F97" i="26"/>
  <c r="A97" i="26"/>
  <c r="A4" i="26"/>
  <c r="D25" i="26"/>
  <c r="F22" i="26"/>
  <c r="A22" i="26"/>
  <c r="F9" i="26"/>
  <c r="F23" i="26"/>
  <c r="F42" i="26"/>
  <c r="F43" i="26"/>
  <c r="C54" i="26"/>
  <c r="F54" i="26"/>
  <c r="C46" i="26"/>
  <c r="F46" i="26"/>
  <c r="F16" i="26"/>
  <c r="A8" i="26"/>
  <c r="F32" i="26"/>
  <c r="F20" i="26"/>
  <c r="F28" i="26"/>
  <c r="A28" i="26"/>
  <c r="F38" i="26"/>
  <c r="F39" i="26"/>
  <c r="A49" i="26"/>
  <c r="F49" i="26"/>
  <c r="A31" i="26"/>
  <c r="B18" i="26"/>
  <c r="B32" i="26"/>
  <c r="A20" i="26"/>
  <c r="B9" i="26"/>
  <c r="A23" i="26"/>
  <c r="B12" i="26"/>
  <c r="A5" i="26"/>
  <c r="B34" i="26"/>
  <c r="A35" i="26"/>
  <c r="B38" i="26"/>
  <c r="A39" i="26"/>
  <c r="B42" i="26"/>
  <c r="A43" i="26"/>
  <c r="F45" i="26"/>
  <c r="F47" i="26"/>
  <c r="F48" i="26"/>
  <c r="F53" i="26"/>
  <c r="F55" i="26"/>
  <c r="F60" i="26"/>
  <c r="B60" i="26"/>
  <c r="F61" i="26"/>
  <c r="A61" i="26"/>
  <c r="C71" i="26"/>
  <c r="F71" i="26"/>
  <c r="F76" i="26"/>
  <c r="B76" i="26"/>
  <c r="F77" i="26"/>
  <c r="A77" i="26"/>
  <c r="F92" i="26"/>
  <c r="B92" i="26"/>
  <c r="F93" i="26"/>
  <c r="A93" i="26"/>
  <c r="F95" i="26"/>
  <c r="AC104" i="26"/>
  <c r="F58" i="26"/>
  <c r="C67" i="26"/>
  <c r="F67" i="26"/>
  <c r="F72" i="26"/>
  <c r="B72" i="26"/>
  <c r="F73" i="26"/>
  <c r="A73" i="26"/>
  <c r="C83" i="26"/>
  <c r="F83" i="26"/>
  <c r="F88" i="26"/>
  <c r="B88" i="26"/>
  <c r="F89" i="26"/>
  <c r="A89" i="26"/>
  <c r="F91" i="26"/>
  <c r="F99" i="26"/>
  <c r="F100" i="26"/>
  <c r="B100" i="26"/>
  <c r="F101" i="26"/>
  <c r="A101" i="26"/>
  <c r="AL104" i="26"/>
  <c r="F44" i="26"/>
  <c r="F52" i="26"/>
  <c r="C63" i="26"/>
  <c r="F63" i="26"/>
  <c r="F68" i="26"/>
  <c r="B68" i="26"/>
  <c r="F69" i="26"/>
  <c r="A69" i="26"/>
  <c r="C79" i="26"/>
  <c r="F79" i="26"/>
  <c r="F84" i="26"/>
  <c r="B84" i="26"/>
  <c r="F85" i="26"/>
  <c r="A85" i="26"/>
  <c r="B103" i="26"/>
  <c r="U29" i="1" l="1"/>
  <c r="Y29" i="1"/>
  <c r="AD29" i="1"/>
  <c r="AC29" i="1"/>
  <c r="Z29" i="1"/>
  <c r="V29" i="1"/>
  <c r="R29" i="1"/>
  <c r="N29" i="1"/>
  <c r="Q29" i="1"/>
  <c r="M29" i="1"/>
  <c r="W16" i="1" l="1"/>
  <c r="W7" i="1"/>
  <c r="W11" i="1"/>
  <c r="W8" i="1"/>
  <c r="W17" i="1"/>
  <c r="W10" i="1"/>
  <c r="W12" i="1"/>
  <c r="W13" i="1"/>
  <c r="W14" i="1"/>
  <c r="W15" i="1"/>
  <c r="W5" i="1"/>
  <c r="W6" i="1"/>
  <c r="W18" i="1"/>
  <c r="W19" i="1"/>
  <c r="W20" i="1"/>
  <c r="W21" i="1"/>
  <c r="W22" i="1"/>
  <c r="W23" i="1"/>
  <c r="W24" i="1"/>
  <c r="W25" i="1"/>
  <c r="W26" i="1"/>
  <c r="W27" i="1"/>
  <c r="W28" i="1"/>
  <c r="AE4" i="1"/>
  <c r="AE16" i="1"/>
  <c r="AE7" i="1"/>
  <c r="AE11" i="1"/>
  <c r="AE8" i="1"/>
  <c r="AE9" i="1"/>
  <c r="AE17" i="1"/>
  <c r="AE10" i="1"/>
  <c r="AE12" i="1"/>
  <c r="AE13" i="1"/>
  <c r="AE14" i="1"/>
  <c r="AE15" i="1"/>
  <c r="AE5" i="1"/>
  <c r="AE6" i="1"/>
  <c r="AE18" i="1"/>
  <c r="AE19" i="1"/>
  <c r="AE20" i="1"/>
  <c r="AE21" i="1"/>
  <c r="AE22" i="1"/>
  <c r="AE23" i="1"/>
  <c r="AE24" i="1"/>
  <c r="AE25" i="1"/>
  <c r="AE26" i="1"/>
  <c r="AE27" i="1"/>
  <c r="AE28" i="1"/>
  <c r="AA4" i="1"/>
  <c r="AA16" i="1"/>
  <c r="AA7" i="1"/>
  <c r="AA11" i="1"/>
  <c r="AA8" i="1"/>
  <c r="AA9" i="1"/>
  <c r="AA17" i="1"/>
  <c r="AA10" i="1"/>
  <c r="AA12" i="1"/>
  <c r="AA13" i="1"/>
  <c r="AA14" i="1"/>
  <c r="AA15" i="1"/>
  <c r="AA5" i="1"/>
  <c r="AA6" i="1"/>
  <c r="AA18" i="1"/>
  <c r="AA19" i="1"/>
  <c r="AA20" i="1"/>
  <c r="AA21" i="1"/>
  <c r="AA22" i="1"/>
  <c r="AA23" i="1"/>
  <c r="AA24" i="1"/>
  <c r="AA25" i="1"/>
  <c r="AA26" i="1"/>
  <c r="AA27" i="1"/>
  <c r="AA28" i="1"/>
  <c r="S4" i="1"/>
  <c r="S16" i="1"/>
  <c r="S7" i="1"/>
  <c r="S11" i="1"/>
  <c r="S8" i="1"/>
  <c r="S9" i="1"/>
  <c r="S17" i="1"/>
  <c r="S10" i="1"/>
  <c r="S12" i="1"/>
  <c r="S13" i="1"/>
  <c r="S14" i="1"/>
  <c r="S15" i="1"/>
  <c r="S18" i="1"/>
  <c r="S19" i="1"/>
  <c r="S20" i="1"/>
  <c r="S21" i="1"/>
  <c r="S22" i="1"/>
  <c r="S23" i="1"/>
  <c r="S24" i="1"/>
  <c r="S25" i="1"/>
  <c r="S26" i="1"/>
  <c r="S27" i="1"/>
  <c r="S28" i="1"/>
  <c r="O4" i="1"/>
  <c r="A4" i="1" s="1"/>
  <c r="O16" i="1"/>
  <c r="A16" i="1" s="1"/>
  <c r="O7" i="1"/>
  <c r="A7" i="1" s="1"/>
  <c r="O11" i="1"/>
  <c r="A11" i="1" s="1"/>
  <c r="O8" i="1"/>
  <c r="A8" i="1" s="1"/>
  <c r="O9" i="1"/>
  <c r="A9" i="1" s="1"/>
  <c r="O17" i="1"/>
  <c r="A17" i="1" s="1"/>
  <c r="O10" i="1"/>
  <c r="A10" i="1" s="1"/>
  <c r="O12" i="1"/>
  <c r="A12" i="1" s="1"/>
  <c r="O13" i="1"/>
  <c r="A13" i="1" s="1"/>
  <c r="O14" i="1"/>
  <c r="A14" i="1" s="1"/>
  <c r="O15" i="1"/>
  <c r="A15" i="1" s="1"/>
  <c r="O5" i="1"/>
  <c r="O6" i="1"/>
  <c r="A6" i="1" s="1"/>
  <c r="O18" i="1"/>
  <c r="A18" i="1" s="1"/>
  <c r="O19" i="1"/>
  <c r="A19" i="1" s="1"/>
  <c r="O20" i="1"/>
  <c r="A20" i="1" s="1"/>
  <c r="O21" i="1"/>
  <c r="A21" i="1" s="1"/>
  <c r="O22" i="1"/>
  <c r="A22" i="1" s="1"/>
  <c r="O23" i="1"/>
  <c r="A23" i="1" s="1"/>
  <c r="O24" i="1"/>
  <c r="A24" i="1" s="1"/>
  <c r="O25" i="1"/>
  <c r="A25" i="1" s="1"/>
  <c r="O26" i="1"/>
  <c r="A26" i="1" s="1"/>
  <c r="O27" i="1"/>
  <c r="A27" i="1" s="1"/>
  <c r="O28" i="1"/>
  <c r="A28" i="1" s="1"/>
  <c r="BC62" i="3" l="1"/>
  <c r="BC63" i="3"/>
  <c r="BC64" i="3"/>
  <c r="D64" i="3" s="1"/>
  <c r="BC65" i="3"/>
  <c r="D65" i="3" s="1"/>
  <c r="D47" i="3"/>
  <c r="D5" i="3"/>
  <c r="D41" i="3"/>
  <c r="D49" i="3"/>
  <c r="D48" i="3"/>
  <c r="D21" i="3"/>
  <c r="D20" i="3"/>
  <c r="D28" i="3"/>
  <c r="D18" i="3"/>
  <c r="D55" i="3"/>
  <c r="D56" i="3"/>
  <c r="D58" i="3"/>
  <c r="D59" i="3"/>
  <c r="E52" i="3"/>
  <c r="E35" i="3"/>
  <c r="E6" i="3"/>
  <c r="E44" i="3"/>
  <c r="E50" i="3"/>
  <c r="E25" i="3"/>
  <c r="E16" i="3"/>
  <c r="E8" i="3"/>
  <c r="E9" i="3"/>
  <c r="E45" i="3"/>
  <c r="E38" i="3"/>
  <c r="E22" i="3"/>
  <c r="E26" i="3"/>
  <c r="E54" i="3"/>
  <c r="E12" i="3"/>
  <c r="E39" i="3"/>
  <c r="E10" i="3"/>
  <c r="E34" i="3"/>
  <c r="E31" i="3"/>
  <c r="E43" i="3"/>
  <c r="E11" i="3"/>
  <c r="E37" i="3"/>
  <c r="E53" i="3"/>
  <c r="E19" i="3"/>
  <c r="E13" i="3"/>
  <c r="E36" i="3"/>
  <c r="E7" i="3"/>
  <c r="E40" i="3"/>
  <c r="E4" i="3"/>
  <c r="E46" i="3"/>
  <c r="E32" i="3"/>
  <c r="E51" i="3"/>
  <c r="E24" i="3"/>
  <c r="E29" i="3"/>
  <c r="E33" i="3"/>
  <c r="E14" i="3"/>
  <c r="E17" i="3"/>
  <c r="E30" i="3"/>
  <c r="E47" i="3"/>
  <c r="E15" i="3"/>
  <c r="E5" i="3"/>
  <c r="E41" i="3"/>
  <c r="E42" i="3"/>
  <c r="E49" i="3"/>
  <c r="E48" i="3"/>
  <c r="E23" i="3"/>
  <c r="E21" i="3"/>
  <c r="E20" i="3"/>
  <c r="E28" i="3"/>
  <c r="E27" i="3"/>
  <c r="E18" i="3"/>
  <c r="E55" i="3"/>
  <c r="E56" i="3"/>
  <c r="E57" i="3"/>
  <c r="E58" i="3"/>
  <c r="E59" i="3"/>
  <c r="BN60" i="3"/>
  <c r="E60" i="3" s="1"/>
  <c r="BN61" i="3"/>
  <c r="E61" i="3" s="1"/>
  <c r="BN62" i="3"/>
  <c r="E62" i="3" s="1"/>
  <c r="BN63" i="3"/>
  <c r="E63" i="3" s="1"/>
  <c r="BN64" i="3"/>
  <c r="E64" i="3" s="1"/>
  <c r="BN65" i="3"/>
  <c r="E65" i="3" s="1"/>
  <c r="BN66" i="3"/>
  <c r="E66" i="3" s="1"/>
  <c r="BN67" i="3"/>
  <c r="E67" i="3" s="1"/>
  <c r="B52" i="3"/>
  <c r="B35" i="3"/>
  <c r="B6" i="3"/>
  <c r="B44" i="3"/>
  <c r="B50" i="3"/>
  <c r="B25" i="3"/>
  <c r="B16" i="3"/>
  <c r="B8" i="3"/>
  <c r="B9" i="3"/>
  <c r="B38" i="3"/>
  <c r="B22" i="3"/>
  <c r="B26" i="3"/>
  <c r="B54" i="3"/>
  <c r="B12" i="3"/>
  <c r="B39" i="3"/>
  <c r="B10" i="3"/>
  <c r="B34" i="3"/>
  <c r="B43" i="3"/>
  <c r="B11" i="3"/>
  <c r="B53" i="3"/>
  <c r="B19" i="3"/>
  <c r="B36" i="3"/>
  <c r="B7" i="3"/>
  <c r="B40" i="3"/>
  <c r="B4" i="3"/>
  <c r="B51" i="3"/>
  <c r="B24" i="3"/>
  <c r="B14" i="3"/>
  <c r="B17" i="3"/>
  <c r="B47" i="3"/>
  <c r="B15" i="3"/>
  <c r="B41" i="3"/>
  <c r="B42" i="3"/>
  <c r="B48" i="3"/>
  <c r="B23" i="3"/>
  <c r="B28" i="3"/>
  <c r="B27" i="3"/>
  <c r="B56" i="3"/>
  <c r="B57" i="3"/>
  <c r="B60" i="3"/>
  <c r="B61" i="3"/>
  <c r="B64" i="3"/>
  <c r="B65" i="3"/>
  <c r="BQ49" i="3"/>
  <c r="BP49" i="3"/>
  <c r="C32" i="3"/>
  <c r="AR61" i="3"/>
  <c r="C61" i="3" s="1"/>
  <c r="V61" i="3"/>
  <c r="A61" i="3" s="1"/>
  <c r="V62" i="3"/>
  <c r="A62" i="3" s="1"/>
  <c r="BQ18" i="3"/>
  <c r="BP18" i="3"/>
  <c r="BQ15" i="3"/>
  <c r="BP15" i="3"/>
  <c r="B26" i="1"/>
  <c r="B28" i="1"/>
  <c r="B21" i="1"/>
  <c r="B5" i="1"/>
  <c r="A29" i="3"/>
  <c r="C29" i="3"/>
  <c r="A46" i="3"/>
  <c r="C46" i="3"/>
  <c r="A27" i="3"/>
  <c r="C27" i="3"/>
  <c r="A42" i="3"/>
  <c r="C42" i="3"/>
  <c r="A57" i="3"/>
  <c r="O104" i="3"/>
  <c r="P104" i="3"/>
  <c r="Q104" i="3"/>
  <c r="A52" i="3"/>
  <c r="BC103" i="3"/>
  <c r="D103" i="3" s="1"/>
  <c r="BC102" i="3"/>
  <c r="D102" i="3" s="1"/>
  <c r="BC101" i="3"/>
  <c r="D101" i="3" s="1"/>
  <c r="BC100" i="3"/>
  <c r="D100" i="3" s="1"/>
  <c r="BC99" i="3"/>
  <c r="D99" i="3" s="1"/>
  <c r="BC98" i="3"/>
  <c r="D98" i="3" s="1"/>
  <c r="BC97" i="3"/>
  <c r="D97" i="3" s="1"/>
  <c r="BC96" i="3"/>
  <c r="D96" i="3" s="1"/>
  <c r="BC95" i="3"/>
  <c r="D95" i="3" s="1"/>
  <c r="BC94" i="3"/>
  <c r="D94" i="3" s="1"/>
  <c r="BC93" i="3"/>
  <c r="D93" i="3" s="1"/>
  <c r="BC92" i="3"/>
  <c r="D92" i="3" s="1"/>
  <c r="BC91" i="3"/>
  <c r="D91" i="3" s="1"/>
  <c r="BC90" i="3"/>
  <c r="D90" i="3" s="1"/>
  <c r="BC89" i="3"/>
  <c r="D89" i="3" s="1"/>
  <c r="BC88" i="3"/>
  <c r="D88" i="3" s="1"/>
  <c r="BC87" i="3"/>
  <c r="D87" i="3" s="1"/>
  <c r="BC86" i="3"/>
  <c r="D86" i="3" s="1"/>
  <c r="BC85" i="3"/>
  <c r="D85" i="3" s="1"/>
  <c r="BC84" i="3"/>
  <c r="D84" i="3" s="1"/>
  <c r="BC83" i="3"/>
  <c r="D83" i="3" s="1"/>
  <c r="BC82" i="3"/>
  <c r="D82" i="3" s="1"/>
  <c r="BC81" i="3"/>
  <c r="D81" i="3" s="1"/>
  <c r="BC80" i="3"/>
  <c r="D80" i="3" s="1"/>
  <c r="BC79" i="3"/>
  <c r="D79" i="3" s="1"/>
  <c r="BC78" i="3"/>
  <c r="D78" i="3" s="1"/>
  <c r="BC77" i="3"/>
  <c r="D77" i="3" s="1"/>
  <c r="BC76" i="3"/>
  <c r="D76" i="3" s="1"/>
  <c r="BC75" i="3"/>
  <c r="D75" i="3" s="1"/>
  <c r="BC74" i="3"/>
  <c r="D74" i="3" s="1"/>
  <c r="BC73" i="3"/>
  <c r="D73" i="3" s="1"/>
  <c r="BC72" i="3"/>
  <c r="D72" i="3" s="1"/>
  <c r="BC71" i="3"/>
  <c r="D71" i="3" s="1"/>
  <c r="BC70" i="3"/>
  <c r="D70" i="3" s="1"/>
  <c r="BC69" i="3"/>
  <c r="D69" i="3" s="1"/>
  <c r="BC68" i="3"/>
  <c r="D68" i="3" s="1"/>
  <c r="BC60" i="3"/>
  <c r="D60" i="3" s="1"/>
  <c r="D63" i="3"/>
  <c r="D15" i="3"/>
  <c r="BC66" i="3"/>
  <c r="D66" i="3" s="1"/>
  <c r="D57" i="3"/>
  <c r="BC61" i="3"/>
  <c r="D61" i="3" s="1"/>
  <c r="D62" i="3"/>
  <c r="D24" i="3"/>
  <c r="BC67" i="3"/>
  <c r="D67" i="3" s="1"/>
  <c r="D32" i="3"/>
  <c r="D40" i="3"/>
  <c r="D46" i="3"/>
  <c r="D29" i="3"/>
  <c r="D27" i="3"/>
  <c r="D42" i="3"/>
  <c r="D39" i="3"/>
  <c r="D30" i="3"/>
  <c r="D36" i="3"/>
  <c r="D19" i="3"/>
  <c r="D23" i="3"/>
  <c r="D51" i="3"/>
  <c r="D38" i="3"/>
  <c r="D54" i="3"/>
  <c r="D7" i="3"/>
  <c r="D31" i="3"/>
  <c r="D34" i="3"/>
  <c r="D8" i="3"/>
  <c r="D4" i="3"/>
  <c r="D17" i="3"/>
  <c r="D14" i="3"/>
  <c r="D53" i="3"/>
  <c r="D33" i="3"/>
  <c r="D12" i="3"/>
  <c r="D11" i="3"/>
  <c r="D43" i="3"/>
  <c r="D26" i="3"/>
  <c r="D37" i="3"/>
  <c r="D13" i="3"/>
  <c r="D10" i="3"/>
  <c r="D25" i="3"/>
  <c r="D22" i="3"/>
  <c r="D9" i="3"/>
  <c r="D16" i="3"/>
  <c r="D45" i="3"/>
  <c r="D50" i="3"/>
  <c r="D44" i="3"/>
  <c r="D6" i="3"/>
  <c r="D52" i="3"/>
  <c r="D35" i="3"/>
  <c r="BB104" i="3"/>
  <c r="BA104" i="3"/>
  <c r="AZ104" i="3"/>
  <c r="AY104" i="3"/>
  <c r="AX104" i="3"/>
  <c r="AW104" i="3"/>
  <c r="AV104" i="3"/>
  <c r="AU104" i="3"/>
  <c r="AT104" i="3"/>
  <c r="BB1" i="3" s="1"/>
  <c r="D1" i="3" s="1"/>
  <c r="BN68" i="3"/>
  <c r="E68" i="3" s="1"/>
  <c r="BN69" i="3"/>
  <c r="E69" i="3" s="1"/>
  <c r="BN70" i="3"/>
  <c r="E70" i="3" s="1"/>
  <c r="BN71" i="3"/>
  <c r="E71" i="3" s="1"/>
  <c r="BN72" i="3"/>
  <c r="E72" i="3" s="1"/>
  <c r="BN73" i="3"/>
  <c r="E73" i="3" s="1"/>
  <c r="BN74" i="3"/>
  <c r="E74" i="3" s="1"/>
  <c r="BN75" i="3"/>
  <c r="E75" i="3" s="1"/>
  <c r="BN76" i="3"/>
  <c r="E76" i="3" s="1"/>
  <c r="BN77" i="3"/>
  <c r="E77" i="3" s="1"/>
  <c r="BN78" i="3"/>
  <c r="E78" i="3" s="1"/>
  <c r="BN79" i="3"/>
  <c r="E79" i="3" s="1"/>
  <c r="BN80" i="3"/>
  <c r="E80" i="3" s="1"/>
  <c r="BN81" i="3"/>
  <c r="E81" i="3" s="1"/>
  <c r="BN82" i="3"/>
  <c r="E82" i="3" s="1"/>
  <c r="BN83" i="3"/>
  <c r="E83" i="3" s="1"/>
  <c r="BN84" i="3"/>
  <c r="E84" i="3" s="1"/>
  <c r="BN85" i="3"/>
  <c r="E85" i="3" s="1"/>
  <c r="BN86" i="3"/>
  <c r="E86" i="3" s="1"/>
  <c r="BN87" i="3"/>
  <c r="E87" i="3" s="1"/>
  <c r="BN88" i="3"/>
  <c r="E88" i="3" s="1"/>
  <c r="BN89" i="3"/>
  <c r="E89" i="3" s="1"/>
  <c r="BN90" i="3"/>
  <c r="E90" i="3" s="1"/>
  <c r="BN91" i="3"/>
  <c r="E91" i="3" s="1"/>
  <c r="BN92" i="3"/>
  <c r="E92" i="3" s="1"/>
  <c r="BN93" i="3"/>
  <c r="E93" i="3" s="1"/>
  <c r="BN94" i="3"/>
  <c r="E94" i="3" s="1"/>
  <c r="BN95" i="3"/>
  <c r="E95" i="3" s="1"/>
  <c r="BN96" i="3"/>
  <c r="E96" i="3" s="1"/>
  <c r="BN97" i="3"/>
  <c r="E97" i="3" s="1"/>
  <c r="BN98" i="3"/>
  <c r="E98" i="3" s="1"/>
  <c r="BN99" i="3"/>
  <c r="E99" i="3" s="1"/>
  <c r="BN100" i="3"/>
  <c r="E100" i="3" s="1"/>
  <c r="BN101" i="3"/>
  <c r="E101" i="3" s="1"/>
  <c r="BN102" i="3"/>
  <c r="E102" i="3" s="1"/>
  <c r="BN103" i="3"/>
  <c r="E103" i="3" s="1"/>
  <c r="BE104" i="3"/>
  <c r="BM1" i="3" s="1"/>
  <c r="E1" i="3" s="1"/>
  <c r="BF104" i="3"/>
  <c r="BG104" i="3"/>
  <c r="BH104" i="3"/>
  <c r="BI104" i="3"/>
  <c r="BJ104" i="3"/>
  <c r="BK104" i="3"/>
  <c r="BL104" i="3"/>
  <c r="BM104" i="3"/>
  <c r="D26" i="1"/>
  <c r="D28" i="1"/>
  <c r="E25" i="1"/>
  <c r="D25" i="1"/>
  <c r="D18" i="1"/>
  <c r="B32" i="3"/>
  <c r="B33" i="3"/>
  <c r="A4" i="3"/>
  <c r="A39" i="3"/>
  <c r="A31" i="3"/>
  <c r="A17" i="3"/>
  <c r="A35" i="3"/>
  <c r="A38" i="3"/>
  <c r="A5" i="3"/>
  <c r="A24" i="3"/>
  <c r="A49" i="3"/>
  <c r="A34" i="3"/>
  <c r="A10" i="3"/>
  <c r="A28" i="3"/>
  <c r="V67" i="3"/>
  <c r="A67" i="3" s="1"/>
  <c r="A14" i="3"/>
  <c r="A13" i="3"/>
  <c r="A53" i="3"/>
  <c r="A25" i="3"/>
  <c r="A30" i="3"/>
  <c r="A44" i="3"/>
  <c r="A50" i="3"/>
  <c r="A41" i="3"/>
  <c r="A23" i="3"/>
  <c r="A19" i="3"/>
  <c r="A45" i="3"/>
  <c r="A8" i="3"/>
  <c r="A48" i="3"/>
  <c r="A54" i="3"/>
  <c r="A7" i="3"/>
  <c r="V65" i="3"/>
  <c r="A65" i="3" s="1"/>
  <c r="A36" i="3"/>
  <c r="A21" i="3"/>
  <c r="A20" i="3"/>
  <c r="A16" i="3"/>
  <c r="BQ81" i="3"/>
  <c r="BQ82" i="3"/>
  <c r="BQ83" i="3"/>
  <c r="BQ84" i="3"/>
  <c r="BQ85" i="3"/>
  <c r="BQ86" i="3"/>
  <c r="BQ87" i="3"/>
  <c r="BQ88" i="3"/>
  <c r="BQ89" i="3"/>
  <c r="BQ90" i="3"/>
  <c r="BQ91" i="3"/>
  <c r="BQ92" i="3"/>
  <c r="BQ93" i="3"/>
  <c r="BQ94" i="3"/>
  <c r="BQ95" i="3"/>
  <c r="BQ96" i="3"/>
  <c r="BP81" i="3"/>
  <c r="BP82" i="3"/>
  <c r="BP83" i="3"/>
  <c r="BP84" i="3"/>
  <c r="BP85" i="3"/>
  <c r="BP86" i="3"/>
  <c r="BP87" i="3"/>
  <c r="BP88" i="3"/>
  <c r="BP89" i="3"/>
  <c r="BP90" i="3"/>
  <c r="BP91" i="3"/>
  <c r="BP92" i="3"/>
  <c r="BP93" i="3"/>
  <c r="BP94" i="3"/>
  <c r="BP95" i="3"/>
  <c r="AR81" i="3"/>
  <c r="C81" i="3" s="1"/>
  <c r="AR80" i="3"/>
  <c r="C80" i="3" s="1"/>
  <c r="AR82" i="3"/>
  <c r="C82" i="3" s="1"/>
  <c r="AR83" i="3"/>
  <c r="C83" i="3" s="1"/>
  <c r="AR84" i="3"/>
  <c r="C84" i="3" s="1"/>
  <c r="AR85" i="3"/>
  <c r="C85" i="3" s="1"/>
  <c r="AR86" i="3"/>
  <c r="C86" i="3" s="1"/>
  <c r="AR87" i="3"/>
  <c r="C87" i="3" s="1"/>
  <c r="AR88" i="3"/>
  <c r="C88" i="3" s="1"/>
  <c r="AR89" i="3"/>
  <c r="C89" i="3" s="1"/>
  <c r="AR90" i="3"/>
  <c r="C90" i="3" s="1"/>
  <c r="AR91" i="3"/>
  <c r="C91" i="3" s="1"/>
  <c r="AR92" i="3"/>
  <c r="C92" i="3" s="1"/>
  <c r="AR93" i="3"/>
  <c r="C93" i="3" s="1"/>
  <c r="AR94" i="3"/>
  <c r="C94" i="3" s="1"/>
  <c r="AR95" i="3"/>
  <c r="C95" i="3" s="1"/>
  <c r="AR96" i="3"/>
  <c r="C96" i="3" s="1"/>
  <c r="AR97" i="3"/>
  <c r="C97" i="3" s="1"/>
  <c r="B81" i="3"/>
  <c r="B80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V81" i="3"/>
  <c r="A81" i="3" s="1"/>
  <c r="V82" i="3"/>
  <c r="V83" i="3"/>
  <c r="A83" i="3" s="1"/>
  <c r="V84" i="3"/>
  <c r="A84" i="3" s="1"/>
  <c r="V85" i="3"/>
  <c r="A85" i="3" s="1"/>
  <c r="V86" i="3"/>
  <c r="A86" i="3" s="1"/>
  <c r="V87" i="3"/>
  <c r="A87" i="3" s="1"/>
  <c r="V88" i="3"/>
  <c r="A88" i="3" s="1"/>
  <c r="V89" i="3"/>
  <c r="A89" i="3" s="1"/>
  <c r="V90" i="3"/>
  <c r="A90" i="3" s="1"/>
  <c r="V91" i="3"/>
  <c r="A91" i="3" s="1"/>
  <c r="V92" i="3"/>
  <c r="A92" i="3" s="1"/>
  <c r="V93" i="3"/>
  <c r="A93" i="3" s="1"/>
  <c r="V94" i="3"/>
  <c r="A94" i="3" s="1"/>
  <c r="V95" i="3"/>
  <c r="A95" i="3" s="1"/>
  <c r="V96" i="3"/>
  <c r="A96" i="3" s="1"/>
  <c r="V80" i="3"/>
  <c r="A80" i="3" s="1"/>
  <c r="A82" i="3"/>
  <c r="BQ76" i="3"/>
  <c r="BQ62" i="3"/>
  <c r="BP76" i="3"/>
  <c r="BP62" i="3"/>
  <c r="BP74" i="3"/>
  <c r="BQ74" i="3"/>
  <c r="BP20" i="3"/>
  <c r="BQ20" i="3"/>
  <c r="BP21" i="3"/>
  <c r="BQ21" i="3"/>
  <c r="BP48" i="3"/>
  <c r="BQ48" i="3"/>
  <c r="BP42" i="3"/>
  <c r="BQ42" i="3"/>
  <c r="BP64" i="3"/>
  <c r="BQ64" i="3"/>
  <c r="BP56" i="3"/>
  <c r="BQ56" i="3"/>
  <c r="BP66" i="3"/>
  <c r="BQ66" i="3"/>
  <c r="BP65" i="3"/>
  <c r="BQ65" i="3"/>
  <c r="BP68" i="3"/>
  <c r="BQ68" i="3"/>
  <c r="BP69" i="3"/>
  <c r="BQ69" i="3"/>
  <c r="BP75" i="3"/>
  <c r="BQ75" i="3"/>
  <c r="BP77" i="3"/>
  <c r="BQ77" i="3"/>
  <c r="BP78" i="3"/>
  <c r="BQ78" i="3"/>
  <c r="BP80" i="3"/>
  <c r="BQ80" i="3"/>
  <c r="BP59" i="3"/>
  <c r="BQ59" i="3"/>
  <c r="BP79" i="3"/>
  <c r="BQ79" i="3"/>
  <c r="BP28" i="3"/>
  <c r="BQ28" i="3"/>
  <c r="BP57" i="3"/>
  <c r="BQ57" i="3"/>
  <c r="BP73" i="3"/>
  <c r="BQ73" i="3"/>
  <c r="BP27" i="3"/>
  <c r="BQ27" i="3"/>
  <c r="BP41" i="3"/>
  <c r="BQ41" i="3"/>
  <c r="BP63" i="3"/>
  <c r="BQ63" i="3"/>
  <c r="BP70" i="3"/>
  <c r="BQ70" i="3"/>
  <c r="BP71" i="3"/>
  <c r="BQ71" i="3"/>
  <c r="BP72" i="3"/>
  <c r="BQ72" i="3"/>
  <c r="BP60" i="3"/>
  <c r="BQ60" i="3"/>
  <c r="BP61" i="3"/>
  <c r="BQ61" i="3"/>
  <c r="BP67" i="3"/>
  <c r="BQ67" i="3"/>
  <c r="BP5" i="3"/>
  <c r="BQ5" i="3"/>
  <c r="BP55" i="3"/>
  <c r="BQ55" i="3"/>
  <c r="BP58" i="3"/>
  <c r="BQ58" i="3"/>
  <c r="Z1" i="1"/>
  <c r="D1" i="1" s="1"/>
  <c r="AD1" i="1"/>
  <c r="E1" i="1" s="1"/>
  <c r="E17" i="1"/>
  <c r="C14" i="1"/>
  <c r="B9" i="1"/>
  <c r="C18" i="1"/>
  <c r="B7" i="1"/>
  <c r="AI104" i="3"/>
  <c r="AQ1" i="3" s="1"/>
  <c r="C1" i="3" s="1"/>
  <c r="AK104" i="3"/>
  <c r="AL104" i="3"/>
  <c r="AM104" i="3"/>
  <c r="AN104" i="3"/>
  <c r="AO104" i="3"/>
  <c r="AP104" i="3"/>
  <c r="AQ104" i="3"/>
  <c r="AJ104" i="3"/>
  <c r="V1" i="1"/>
  <c r="C1" i="1" s="1"/>
  <c r="E19" i="1"/>
  <c r="D19" i="1"/>
  <c r="B19" i="1"/>
  <c r="E26" i="1"/>
  <c r="Z104" i="3"/>
  <c r="AA104" i="3"/>
  <c r="AB104" i="3"/>
  <c r="AC104" i="3"/>
  <c r="AD104" i="3"/>
  <c r="AE104" i="3"/>
  <c r="X104" i="3"/>
  <c r="AF1" i="3" s="1"/>
  <c r="B1" i="3" s="1"/>
  <c r="AF104" i="3"/>
  <c r="Y104" i="3"/>
  <c r="R1" i="1"/>
  <c r="B1" i="1" s="1"/>
  <c r="E15" i="1"/>
  <c r="D15" i="1"/>
  <c r="C15" i="1"/>
  <c r="B15" i="1"/>
  <c r="R104" i="3"/>
  <c r="S104" i="3"/>
  <c r="T104" i="3"/>
  <c r="M104" i="3"/>
  <c r="U1" i="3" s="1"/>
  <c r="A1" i="3" s="1"/>
  <c r="U104" i="3"/>
  <c r="N104" i="3"/>
  <c r="N1" i="1"/>
  <c r="A1" i="1" s="1"/>
  <c r="E27" i="1"/>
  <c r="E28" i="1"/>
  <c r="E21" i="1"/>
  <c r="E6" i="1"/>
  <c r="E18" i="1"/>
  <c r="E24" i="1"/>
  <c r="E11" i="1"/>
  <c r="E22" i="1"/>
  <c r="E23" i="1"/>
  <c r="E13" i="1"/>
  <c r="D17" i="1"/>
  <c r="D10" i="1"/>
  <c r="D21" i="1"/>
  <c r="D5" i="1"/>
  <c r="D6" i="1"/>
  <c r="D11" i="1"/>
  <c r="D22" i="1"/>
  <c r="D23" i="1"/>
  <c r="D20" i="1"/>
  <c r="C8" i="1"/>
  <c r="C24" i="1"/>
  <c r="C17" i="1"/>
  <c r="C28" i="1"/>
  <c r="C27" i="1"/>
  <c r="F11" i="1"/>
  <c r="C22" i="1"/>
  <c r="C23" i="1"/>
  <c r="C20" i="1"/>
  <c r="C9" i="1"/>
  <c r="B16" i="1"/>
  <c r="B12" i="1"/>
  <c r="B6" i="1"/>
  <c r="B22" i="1"/>
  <c r="B17" i="1"/>
  <c r="B13" i="1"/>
  <c r="B10" i="1"/>
  <c r="B30" i="3"/>
  <c r="C11" i="3"/>
  <c r="B11" i="1"/>
  <c r="B27" i="1"/>
  <c r="B20" i="1"/>
  <c r="B23" i="1"/>
  <c r="C25" i="1"/>
  <c r="D9" i="1"/>
  <c r="B8" i="1"/>
  <c r="C21" i="1"/>
  <c r="D14" i="1"/>
  <c r="E14" i="1"/>
  <c r="A5" i="1"/>
  <c r="E16" i="1"/>
  <c r="B24" i="1"/>
  <c r="BQ97" i="3"/>
  <c r="BQ98" i="3"/>
  <c r="BQ99" i="3"/>
  <c r="BQ100" i="3"/>
  <c r="BQ101" i="3"/>
  <c r="BQ102" i="3"/>
  <c r="BQ103" i="3"/>
  <c r="BP96" i="3"/>
  <c r="BP97" i="3"/>
  <c r="BP98" i="3"/>
  <c r="BP99" i="3"/>
  <c r="BP100" i="3"/>
  <c r="BP101" i="3"/>
  <c r="BP102" i="3"/>
  <c r="BP103" i="3"/>
  <c r="C44" i="3"/>
  <c r="C55" i="3"/>
  <c r="AR65" i="3"/>
  <c r="C65" i="3" s="1"/>
  <c r="C57" i="3"/>
  <c r="C40" i="3"/>
  <c r="C23" i="3"/>
  <c r="AR60" i="3"/>
  <c r="C60" i="3" s="1"/>
  <c r="C58" i="3"/>
  <c r="C33" i="3"/>
  <c r="C56" i="3"/>
  <c r="C5" i="3"/>
  <c r="C6" i="3"/>
  <c r="C19" i="3"/>
  <c r="C17" i="3"/>
  <c r="C51" i="3"/>
  <c r="C18" i="3"/>
  <c r="C47" i="3"/>
  <c r="C14" i="3"/>
  <c r="C53" i="3"/>
  <c r="C12" i="3"/>
  <c r="C48" i="3"/>
  <c r="C10" i="3"/>
  <c r="C45" i="3"/>
  <c r="AR71" i="3"/>
  <c r="C71" i="3" s="1"/>
  <c r="AR70" i="3"/>
  <c r="C70" i="3" s="1"/>
  <c r="AR63" i="3"/>
  <c r="C63" i="3" s="1"/>
  <c r="C49" i="3"/>
  <c r="B49" i="3"/>
  <c r="C31" i="3"/>
  <c r="C25" i="3"/>
  <c r="C43" i="3"/>
  <c r="C26" i="3"/>
  <c r="C37" i="3"/>
  <c r="C21" i="3"/>
  <c r="C15" i="3"/>
  <c r="AR66" i="3"/>
  <c r="C66" i="3" s="1"/>
  <c r="C41" i="3"/>
  <c r="C34" i="3"/>
  <c r="C4" i="3"/>
  <c r="AR69" i="3"/>
  <c r="C69" i="3" s="1"/>
  <c r="AR64" i="3"/>
  <c r="C64" i="3" s="1"/>
  <c r="C38" i="3"/>
  <c r="C20" i="3"/>
  <c r="B20" i="3"/>
  <c r="A55" i="3"/>
  <c r="C16" i="3"/>
  <c r="AR62" i="3"/>
  <c r="C62" i="3" s="1"/>
  <c r="C59" i="3"/>
  <c r="C7" i="3"/>
  <c r="C30" i="3"/>
  <c r="AR78" i="3"/>
  <c r="C78" i="3" s="1"/>
  <c r="AR77" i="3"/>
  <c r="C77" i="3" s="1"/>
  <c r="C9" i="3"/>
  <c r="C8" i="3"/>
  <c r="C52" i="3"/>
  <c r="C50" i="3"/>
  <c r="AR68" i="3"/>
  <c r="C68" i="3" s="1"/>
  <c r="AR73" i="3"/>
  <c r="C73" i="3" s="1"/>
  <c r="AR72" i="3"/>
  <c r="C72" i="3" s="1"/>
  <c r="AR75" i="3"/>
  <c r="C75" i="3" s="1"/>
  <c r="AR74" i="3"/>
  <c r="C74" i="3" s="1"/>
  <c r="C54" i="3"/>
  <c r="AR76" i="3"/>
  <c r="C76" i="3" s="1"/>
  <c r="C22" i="3"/>
  <c r="AR67" i="3"/>
  <c r="C67" i="3" s="1"/>
  <c r="C28" i="3"/>
  <c r="C39" i="3"/>
  <c r="AR79" i="3"/>
  <c r="C79" i="3" s="1"/>
  <c r="C35" i="3"/>
  <c r="C36" i="3"/>
  <c r="A33" i="3"/>
  <c r="A11" i="3"/>
  <c r="C24" i="3"/>
  <c r="C13" i="3"/>
  <c r="AR98" i="3"/>
  <c r="C98" i="3" s="1"/>
  <c r="AR99" i="3"/>
  <c r="C99" i="3" s="1"/>
  <c r="AR100" i="3"/>
  <c r="C100" i="3" s="1"/>
  <c r="AR101" i="3"/>
  <c r="C101" i="3" s="1"/>
  <c r="AR102" i="3"/>
  <c r="C102" i="3" s="1"/>
  <c r="AR103" i="3"/>
  <c r="C103" i="3" s="1"/>
  <c r="B103" i="3"/>
  <c r="B102" i="3"/>
  <c r="A22" i="3"/>
  <c r="A40" i="3"/>
  <c r="V60" i="3"/>
  <c r="A60" i="3" s="1"/>
  <c r="A51" i="3"/>
  <c r="V71" i="3"/>
  <c r="A58" i="3"/>
  <c r="V63" i="3"/>
  <c r="A63" i="3" s="1"/>
  <c r="B63" i="3"/>
  <c r="A43" i="3"/>
  <c r="A26" i="3"/>
  <c r="A15" i="3"/>
  <c r="V70" i="3"/>
  <c r="V64" i="3"/>
  <c r="A64" i="3" s="1"/>
  <c r="A59" i="3"/>
  <c r="V78" i="3"/>
  <c r="A6" i="3"/>
  <c r="V66" i="3"/>
  <c r="A66" i="3" s="1"/>
  <c r="V68" i="3"/>
  <c r="A68" i="3" s="1"/>
  <c r="V73" i="3"/>
  <c r="V75" i="3"/>
  <c r="A75" i="3" s="1"/>
  <c r="V77" i="3"/>
  <c r="V76" i="3"/>
  <c r="A76" i="3" s="1"/>
  <c r="V74" i="3"/>
  <c r="A74" i="3" s="1"/>
  <c r="V79" i="3"/>
  <c r="A79" i="3" s="1"/>
  <c r="B78" i="3"/>
  <c r="B79" i="3"/>
  <c r="V72" i="3"/>
  <c r="A72" i="3" s="1"/>
  <c r="A18" i="3"/>
  <c r="V69" i="3"/>
  <c r="B68" i="3"/>
  <c r="B69" i="3"/>
  <c r="V97" i="3"/>
  <c r="A97" i="3" s="1"/>
  <c r="V98" i="3"/>
  <c r="A98" i="3" s="1"/>
  <c r="V99" i="3"/>
  <c r="A99" i="3" s="1"/>
  <c r="V100" i="3"/>
  <c r="A100" i="3" s="1"/>
  <c r="V101" i="3"/>
  <c r="A101" i="3" s="1"/>
  <c r="V102" i="3"/>
  <c r="A102" i="3" s="1"/>
  <c r="V103" i="3"/>
  <c r="B101" i="3"/>
  <c r="B100" i="3"/>
  <c r="B99" i="3"/>
  <c r="B98" i="3"/>
  <c r="B97" i="3"/>
  <c r="B96" i="3"/>
  <c r="B76" i="3"/>
  <c r="B75" i="3"/>
  <c r="B62" i="3"/>
  <c r="B18" i="3"/>
  <c r="B45" i="3"/>
  <c r="B72" i="3"/>
  <c r="B71" i="3"/>
  <c r="B74" i="3"/>
  <c r="B73" i="3"/>
  <c r="B70" i="3"/>
  <c r="B59" i="3"/>
  <c r="B66" i="3"/>
  <c r="B31" i="3"/>
  <c r="B77" i="3"/>
  <c r="B37" i="3"/>
  <c r="B5" i="3"/>
  <c r="B13" i="3"/>
  <c r="B14" i="1"/>
  <c r="B4" i="1"/>
  <c r="B18" i="1"/>
  <c r="B25" i="1"/>
  <c r="D8" i="1"/>
  <c r="D13" i="1"/>
  <c r="E10" i="1"/>
  <c r="E5" i="1"/>
  <c r="C7" i="1"/>
  <c r="D24" i="1"/>
  <c r="C16" i="1"/>
  <c r="D4" i="1"/>
  <c r="D7" i="1"/>
  <c r="B55" i="3"/>
  <c r="C10" i="1"/>
  <c r="C6" i="1"/>
  <c r="C26" i="1"/>
  <c r="C5" i="1"/>
  <c r="C19" i="1"/>
  <c r="B29" i="3"/>
  <c r="D27" i="1"/>
  <c r="E12" i="1"/>
  <c r="B46" i="3"/>
  <c r="E7" i="1"/>
  <c r="D16" i="1"/>
  <c r="E4" i="1"/>
  <c r="D12" i="1"/>
  <c r="E9" i="1"/>
  <c r="C13" i="1"/>
  <c r="B67" i="3"/>
  <c r="C12" i="1"/>
  <c r="B58" i="3"/>
  <c r="B21" i="3"/>
  <c r="C4" i="1"/>
  <c r="E20" i="1"/>
  <c r="E8" i="1"/>
  <c r="F103" i="3" l="1"/>
  <c r="F71" i="3"/>
  <c r="AR104" i="3"/>
  <c r="AE29" i="1"/>
  <c r="F37" i="3"/>
  <c r="AG104" i="3"/>
  <c r="F78" i="3"/>
  <c r="F12" i="3"/>
  <c r="F82" i="3"/>
  <c r="F47" i="3"/>
  <c r="F69" i="3"/>
  <c r="F70" i="3"/>
  <c r="F32" i="3"/>
  <c r="V104" i="3"/>
  <c r="O29" i="1"/>
  <c r="F77" i="3"/>
  <c r="F22" i="1"/>
  <c r="S29" i="1"/>
  <c r="BN104" i="3"/>
  <c r="BC104" i="3"/>
  <c r="A47" i="3"/>
  <c r="F102" i="3"/>
  <c r="F75" i="3"/>
  <c r="F80" i="3"/>
  <c r="A78" i="3"/>
  <c r="A69" i="3"/>
  <c r="A103" i="3"/>
  <c r="A37" i="3"/>
  <c r="A71" i="3"/>
  <c r="F101" i="3"/>
  <c r="F97" i="3"/>
  <c r="F72" i="3"/>
  <c r="F73" i="3"/>
  <c r="W29" i="1"/>
  <c r="AA29" i="1"/>
  <c r="A12" i="3"/>
  <c r="F9" i="3"/>
  <c r="F55" i="3"/>
  <c r="A9" i="3"/>
  <c r="A73" i="3"/>
  <c r="C11" i="1"/>
  <c r="A77" i="3"/>
  <c r="F93" i="3"/>
  <c r="F89" i="3"/>
  <c r="F85" i="3"/>
  <c r="F81" i="3"/>
  <c r="F100" i="3"/>
  <c r="F96" i="3"/>
  <c r="F92" i="3"/>
  <c r="F88" i="3"/>
  <c r="F84" i="3"/>
  <c r="F76" i="3"/>
  <c r="F68" i="3"/>
  <c r="A70" i="3"/>
  <c r="A32" i="3"/>
  <c r="F26" i="3"/>
  <c r="F63" i="3"/>
  <c r="F99" i="3"/>
  <c r="F95" i="3"/>
  <c r="F91" i="3"/>
  <c r="F87" i="3"/>
  <c r="F83" i="3"/>
  <c r="F79" i="3"/>
  <c r="F40" i="3"/>
  <c r="F6" i="1"/>
  <c r="F98" i="3"/>
  <c r="F94" i="3"/>
  <c r="F90" i="3"/>
  <c r="F86" i="3"/>
  <c r="F74" i="3"/>
  <c r="F4" i="1"/>
  <c r="F15" i="1"/>
  <c r="F19" i="1"/>
  <c r="F8" i="1"/>
  <c r="F20" i="1"/>
  <c r="F9" i="1"/>
  <c r="F7" i="1"/>
  <c r="F10" i="1"/>
  <c r="F5" i="1"/>
  <c r="F18" i="1"/>
  <c r="F23" i="1"/>
  <c r="F16" i="1"/>
  <c r="F25" i="1"/>
  <c r="F28" i="1"/>
  <c r="F14" i="1"/>
  <c r="F24" i="1"/>
  <c r="F17" i="1"/>
  <c r="F27" i="1"/>
  <c r="F26" i="1"/>
  <c r="F21" i="1"/>
  <c r="F13" i="1"/>
  <c r="F12" i="1"/>
  <c r="F46" i="3"/>
  <c r="F29" i="3"/>
  <c r="F61" i="3"/>
  <c r="F21" i="3"/>
  <c r="F36" i="3"/>
  <c r="F7" i="3"/>
  <c r="F54" i="3"/>
  <c r="F30" i="3"/>
  <c r="F34" i="3"/>
  <c r="F42" i="3"/>
  <c r="F62" i="3"/>
  <c r="F65" i="3"/>
  <c r="F48" i="3"/>
  <c r="F44" i="3"/>
  <c r="F53" i="3"/>
  <c r="F14" i="3"/>
  <c r="F67" i="3"/>
  <c r="F10" i="3"/>
  <c r="F49" i="3"/>
  <c r="F5" i="3"/>
  <c r="F17" i="3"/>
  <c r="F31" i="3"/>
  <c r="F39" i="3"/>
  <c r="F52" i="3"/>
  <c r="F56" i="3"/>
  <c r="F66" i="3"/>
  <c r="F64" i="3"/>
  <c r="F60" i="3"/>
  <c r="F58" i="3"/>
  <c r="F18" i="3"/>
  <c r="F28" i="3"/>
  <c r="F41" i="3"/>
  <c r="F51" i="3"/>
  <c r="F43" i="3"/>
  <c r="F38" i="3"/>
  <c r="F45" i="3"/>
  <c r="F8" i="3"/>
  <c r="F25" i="3"/>
  <c r="F59" i="3"/>
  <c r="F57" i="3"/>
  <c r="F27" i="3"/>
  <c r="F20" i="3"/>
  <c r="F23" i="3"/>
  <c r="F15" i="3"/>
  <c r="F33" i="3"/>
  <c r="F24" i="3"/>
  <c r="F4" i="3"/>
  <c r="F13" i="3"/>
  <c r="F19" i="3"/>
  <c r="F11" i="3"/>
  <c r="F22" i="3"/>
  <c r="F16" i="3"/>
  <c r="F50" i="3"/>
  <c r="F6" i="3"/>
  <c r="F35" i="3"/>
</calcChain>
</file>

<file path=xl/sharedStrings.xml><?xml version="1.0" encoding="utf-8"?>
<sst xmlns="http://schemas.openxmlformats.org/spreadsheetml/2006/main" count="522" uniqueCount="222">
  <si>
    <t>Series</t>
  </si>
  <si>
    <t>Wk #1</t>
  </si>
  <si>
    <t>Wk #2</t>
  </si>
  <si>
    <t>Wk #3</t>
  </si>
  <si>
    <t>Wk #4</t>
  </si>
  <si>
    <t>Wk #5</t>
  </si>
  <si>
    <t>John</t>
  </si>
  <si>
    <t>Michael</t>
  </si>
  <si>
    <t>Chris</t>
  </si>
  <si>
    <t>Forbes</t>
  </si>
  <si>
    <t>Todd</t>
  </si>
  <si>
    <t>Matt</t>
  </si>
  <si>
    <t>David</t>
  </si>
  <si>
    <t>Alex</t>
  </si>
  <si>
    <t>Eric</t>
  </si>
  <si>
    <t>Knight</t>
  </si>
  <si>
    <t>Lach</t>
  </si>
  <si>
    <t>Dan</t>
  </si>
  <si>
    <t>Finish</t>
  </si>
  <si>
    <t>Sherman</t>
  </si>
  <si>
    <t>Greg</t>
  </si>
  <si>
    <t>Team</t>
  </si>
  <si>
    <t>Bib #</t>
  </si>
  <si>
    <t>Tombragel</t>
  </si>
  <si>
    <t>James</t>
  </si>
  <si>
    <t>Brendan</t>
  </si>
  <si>
    <t>Jason</t>
  </si>
  <si>
    <t>40K</t>
  </si>
  <si>
    <t>Nick</t>
  </si>
  <si>
    <t>Bo</t>
  </si>
  <si>
    <t>Cat</t>
  </si>
  <si>
    <t>Daniel</t>
  </si>
  <si>
    <t>Charles</t>
  </si>
  <si>
    <t>Bole</t>
  </si>
  <si>
    <t>Karew</t>
  </si>
  <si>
    <t>40k</t>
  </si>
  <si>
    <t>Canty</t>
  </si>
  <si>
    <t>Patrick</t>
  </si>
  <si>
    <t>Rider Name</t>
  </si>
  <si>
    <t>Robert</t>
  </si>
  <si>
    <t>Morgan</t>
  </si>
  <si>
    <t>Lewis</t>
  </si>
  <si>
    <t>Riders</t>
  </si>
  <si>
    <t>Henningsen</t>
  </si>
  <si>
    <t>Bair</t>
  </si>
  <si>
    <t>Hunter</t>
  </si>
  <si>
    <t>Andy</t>
  </si>
  <si>
    <t>16k</t>
  </si>
  <si>
    <t>Halpin</t>
  </si>
  <si>
    <t>Zachary</t>
  </si>
  <si>
    <t>Bracke</t>
  </si>
  <si>
    <t>Points</t>
  </si>
  <si>
    <t>Thomas</t>
  </si>
  <si>
    <t>Marc</t>
  </si>
  <si>
    <t>Jurewicz</t>
  </si>
  <si>
    <t>Minner</t>
  </si>
  <si>
    <t>Dartt</t>
  </si>
  <si>
    <t>Luke</t>
  </si>
  <si>
    <t>Jake</t>
  </si>
  <si>
    <t>Bryan</t>
  </si>
  <si>
    <t>Dam</t>
  </si>
  <si>
    <t>Emerson</t>
  </si>
  <si>
    <t>Lucas</t>
  </si>
  <si>
    <t>Stierwalt</t>
  </si>
  <si>
    <t>4, 35+</t>
  </si>
  <si>
    <t>Travis</t>
  </si>
  <si>
    <t>Riste</t>
  </si>
  <si>
    <t>Rose</t>
  </si>
  <si>
    <t>Adam</t>
  </si>
  <si>
    <t>Goodale</t>
  </si>
  <si>
    <t>Sean</t>
  </si>
  <si>
    <t>Alexa</t>
  </si>
  <si>
    <t>W4</t>
  </si>
  <si>
    <t>Sandberg</t>
  </si>
  <si>
    <t>Hayden</t>
  </si>
  <si>
    <t>Blom</t>
  </si>
  <si>
    <t>Mark</t>
  </si>
  <si>
    <t>Bradley</t>
  </si>
  <si>
    <t>Hoeweler</t>
  </si>
  <si>
    <t>Lewnard</t>
  </si>
  <si>
    <t>Jefferey</t>
  </si>
  <si>
    <t>Sovec</t>
  </si>
  <si>
    <t>Tokarczyk</t>
  </si>
  <si>
    <t>Mclane</t>
  </si>
  <si>
    <t>Doug</t>
  </si>
  <si>
    <t>Campbell</t>
  </si>
  <si>
    <t>Brandon</t>
  </si>
  <si>
    <t>Goodwin</t>
  </si>
  <si>
    <t>Ault Park Volunteers</t>
  </si>
  <si>
    <t xml:space="preserve">Dave Nissen: Chief Referee  </t>
  </si>
  <si>
    <t xml:space="preserve">Tracy Segar: Official  </t>
  </si>
  <si>
    <t xml:space="preserve">Bertie Spicker: Registration </t>
  </si>
  <si>
    <t xml:space="preserve">Angie Sexton: No Parking Signs set up  </t>
  </si>
  <si>
    <t>Bo Sherman: No Parking Signs tear down</t>
  </si>
  <si>
    <t>Rob Westendorf: Onsite Director Assistant</t>
  </si>
  <si>
    <t xml:space="preserve">Montgomery Cyclery: Neutral Support </t>
  </si>
  <si>
    <t>Jun-9</t>
  </si>
  <si>
    <t>Jun-16</t>
  </si>
  <si>
    <t>Jun-23</t>
  </si>
  <si>
    <t>Jun-30</t>
  </si>
  <si>
    <t>Jul-7</t>
  </si>
  <si>
    <t>Barrett</t>
  </si>
  <si>
    <t>Ian</t>
  </si>
  <si>
    <t>Queen City Wheels</t>
  </si>
  <si>
    <t>Crispin</t>
  </si>
  <si>
    <t>Grant</t>
  </si>
  <si>
    <t>Dobson</t>
  </si>
  <si>
    <t>Chip</t>
  </si>
  <si>
    <t>Garcia</t>
  </si>
  <si>
    <t>Rafael</t>
  </si>
  <si>
    <t>Hill</t>
  </si>
  <si>
    <t>Levy</t>
  </si>
  <si>
    <t>Rosie</t>
  </si>
  <si>
    <t>Masraum</t>
  </si>
  <si>
    <t>Braden</t>
  </si>
  <si>
    <t>Messmer</t>
  </si>
  <si>
    <t>Nicholas</t>
  </si>
  <si>
    <t>Podratsky</t>
  </si>
  <si>
    <t>Rice</t>
  </si>
  <si>
    <t>Justin</t>
  </si>
  <si>
    <t>Robenson</t>
  </si>
  <si>
    <t>Scaggs</t>
  </si>
  <si>
    <t>Jr 4/5</t>
  </si>
  <si>
    <t>W2</t>
  </si>
  <si>
    <t>Gehrum</t>
  </si>
  <si>
    <t>Carroll</t>
  </si>
  <si>
    <t>Obrien</t>
  </si>
  <si>
    <t>Jessica</t>
  </si>
  <si>
    <t xml:space="preserve">Lauren Acton Bucher: Registration </t>
  </si>
  <si>
    <t>Dell Williamson: Registration  / Scoring</t>
  </si>
  <si>
    <t>bikereg.com/whiskey-city</t>
  </si>
  <si>
    <t>Tom</t>
  </si>
  <si>
    <t>Jun-1</t>
  </si>
  <si>
    <t>Jun-8</t>
  </si>
  <si>
    <t>Jun-15</t>
  </si>
  <si>
    <t>Jun-22</t>
  </si>
  <si>
    <t>Jun-29</t>
  </si>
  <si>
    <t>30k</t>
  </si>
  <si>
    <t>Sue Zurface: 18k Score Keeper</t>
  </si>
  <si>
    <t>:18k Assistant</t>
  </si>
  <si>
    <t>18k</t>
  </si>
  <si>
    <t xml:space="preserve">Russell Clarke: Course Setup and Tear Down  </t>
  </si>
  <si>
    <t xml:space="preserve">Richard Dammel: Course Setup and Tear Down  </t>
  </si>
  <si>
    <t>Patrick McMullen: Law Enforcement/Parking</t>
  </si>
  <si>
    <t>Heather Maier: 18k Assistant</t>
  </si>
  <si>
    <t>11elevenCycling</t>
  </si>
  <si>
    <t>Mariner Cycling</t>
  </si>
  <si>
    <t>ZWS / Brilliant Advice</t>
  </si>
  <si>
    <t>Apex Cycling</t>
  </si>
  <si>
    <t>DDP Cycling Team</t>
  </si>
  <si>
    <t>Texas Roadhouse Cycling</t>
  </si>
  <si>
    <t>Scott</t>
  </si>
  <si>
    <t>Breen</t>
  </si>
  <si>
    <t>University of Cincinnati Cycling Club</t>
  </si>
  <si>
    <t>859 Cycling p/b Commonwealth Eye Surgery</t>
  </si>
  <si>
    <t>Restricted Racing</t>
  </si>
  <si>
    <t>Team Hungry</t>
  </si>
  <si>
    <t>Prochain</t>
  </si>
  <si>
    <t>Hungry Noodle</t>
  </si>
  <si>
    <t>Steve</t>
  </si>
  <si>
    <t>Fine</t>
  </si>
  <si>
    <t>United Cycling</t>
  </si>
  <si>
    <t>RADFAHREN</t>
  </si>
  <si>
    <t>Miller</t>
  </si>
  <si>
    <t>K&amp;G Racing</t>
  </si>
  <si>
    <t>Reader</t>
  </si>
  <si>
    <t>Al Dente Cycling</t>
  </si>
  <si>
    <t>Tapp</t>
  </si>
  <si>
    <t>Fat Cats Racing</t>
  </si>
  <si>
    <t>Bockrath</t>
  </si>
  <si>
    <t>Bonfield</t>
  </si>
  <si>
    <t>Samuel</t>
  </si>
  <si>
    <t>Brothers</t>
  </si>
  <si>
    <t>CMG Factory Racing</t>
  </si>
  <si>
    <t>Danielle</t>
  </si>
  <si>
    <t>Knobloch</t>
  </si>
  <si>
    <t>Lundrigan</t>
  </si>
  <si>
    <t>Pol</t>
  </si>
  <si>
    <t>Trenton</t>
  </si>
  <si>
    <t>Presnell</t>
  </si>
  <si>
    <t>Project Echelon Racing</t>
  </si>
  <si>
    <t>Schultz</t>
  </si>
  <si>
    <t>Cameron</t>
  </si>
  <si>
    <t>Stockton</t>
  </si>
  <si>
    <t>Aidan</t>
  </si>
  <si>
    <t>Strasser</t>
  </si>
  <si>
    <t>Vacation</t>
  </si>
  <si>
    <t>TWENTY24 DEVO</t>
  </si>
  <si>
    <t>Dylan</t>
  </si>
  <si>
    <t>Skinner</t>
  </si>
  <si>
    <t>Lionhearts Junior Racing</t>
  </si>
  <si>
    <t>Judith</t>
  </si>
  <si>
    <t>Stutes</t>
  </si>
  <si>
    <t>Ghisallo Cycling Team</t>
  </si>
  <si>
    <t>Ohio Velo</t>
  </si>
  <si>
    <t>WJr3</t>
  </si>
  <si>
    <t>Jonathan</t>
  </si>
  <si>
    <t>Albers</t>
  </si>
  <si>
    <t>Moody</t>
  </si>
  <si>
    <t>Joshua</t>
  </si>
  <si>
    <t>Martus</t>
  </si>
  <si>
    <t>DNP</t>
  </si>
  <si>
    <t>Mitchell</t>
  </si>
  <si>
    <t>Powers</t>
  </si>
  <si>
    <t xml:space="preserve">Charles </t>
  </si>
  <si>
    <t>Vordenberge</t>
  </si>
  <si>
    <t xml:space="preserve">Dale </t>
  </si>
  <si>
    <t>Eads</t>
  </si>
  <si>
    <t>Carlie</t>
  </si>
  <si>
    <t>Cooper</t>
  </si>
  <si>
    <t>Automatic</t>
  </si>
  <si>
    <t>Finn</t>
  </si>
  <si>
    <t>Taylor</t>
  </si>
  <si>
    <t>Bob</t>
  </si>
  <si>
    <t>Riess</t>
  </si>
  <si>
    <t>Ghisallo</t>
  </si>
  <si>
    <t>Perkins</t>
  </si>
  <si>
    <t>Andrew</t>
  </si>
  <si>
    <t>Millard</t>
  </si>
  <si>
    <t>Kile</t>
  </si>
  <si>
    <t>Yurchark</t>
  </si>
  <si>
    <t>Barns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</si>
</sst>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6"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0" xfId="0" applyFont="1" applyFill="1"/>
    <xf numFmtId="0" fontId="1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1" fillId="4" borderId="1" xfId="0" applyFont="1" applyFill="1" applyBorder="1"/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" fillId="0" borderId="0" xfId="0" applyFont="1"/>
    <xf numFmtId="0" fontId="1" fillId="3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0" fontId="3" fillId="6" borderId="1" xfId="0" applyFont="1" applyFill="1" applyBorder="1"/>
    <xf numFmtId="0" fontId="2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2" fillId="2" borderId="1" xfId="0" applyFont="1" applyFill="1" applyBorder="1"/>
    <xf numFmtId="0" fontId="3" fillId="8" borderId="1" xfId="0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left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0" xfId="1"/>
    <xf numFmtId="0" fontId="4" fillId="4" borderId="1" xfId="0" applyFont="1" applyFill="1" applyBorder="1"/>
    <xf numFmtId="16" fontId="4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16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/>
    <xf numFmtId="0" fontId="1" fillId="9" borderId="1" xfId="0" applyFont="1" applyFill="1" applyBorder="1"/>
    <xf numFmtId="16" fontId="4" fillId="9" borderId="1" xfId="0" applyNumberFormat="1" applyFont="1" applyFill="1" applyBorder="1" applyAlignment="1">
      <alignment horizontal="left"/>
    </xf>
    <xf numFmtId="0" fontId="4" fillId="9" borderId="1" xfId="0" applyFont="1" applyFill="1" applyBorder="1" applyAlignment="1"/>
    <xf numFmtId="0" fontId="4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5" fillId="9" borderId="1" xfId="0" applyFont="1" applyFill="1" applyBorder="1" applyAlignment="1"/>
    <xf numFmtId="0" fontId="5" fillId="9" borderId="1" xfId="0" applyFont="1" applyFill="1" applyBorder="1" applyAlignment="1">
      <alignment horizontal="left"/>
    </xf>
    <xf numFmtId="0" fontId="0" fillId="7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366848</xdr:colOff>
      <xdr:row>0</xdr:row>
      <xdr:rowOff>0</xdr:rowOff>
    </xdr:from>
    <xdr:to>
      <xdr:col>8</xdr:col>
      <xdr:colOff>538026</xdr:colOff>
      <xdr:row>44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45112C-1918-4EE0-90B0-2F231534C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76448" y="0"/>
          <a:ext cx="4438378" cy="724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ikereg.com/whiskey-cit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2BBF8-F41E-4ED9-909D-560212F13E8C}">
  <dimension ref="M3:M21"/>
  <sheetViews>
    <sheetView tabSelected="1" workbookViewId="0">
      <selection activeCell="M35" sqref="M35"/>
    </sheetView>
  </sheetViews>
  <sheetFormatPr defaultRowHeight="12.75" x14ac:dyDescent="0.2"/>
  <cols>
    <col min="13" max="13" width="90.140625" customWidth="1"/>
  </cols>
  <sheetData>
    <row r="3" spans="13:13" x14ac:dyDescent="0.2">
      <c r="M3" s="37" t="s">
        <v>88</v>
      </c>
    </row>
    <row r="5" spans="13:13" x14ac:dyDescent="0.2">
      <c r="M5" s="25" t="s">
        <v>143</v>
      </c>
    </row>
    <row r="6" spans="13:13" x14ac:dyDescent="0.2">
      <c r="M6" t="s">
        <v>89</v>
      </c>
    </row>
    <row r="7" spans="13:13" x14ac:dyDescent="0.2">
      <c r="M7" t="s">
        <v>90</v>
      </c>
    </row>
    <row r="8" spans="13:13" x14ac:dyDescent="0.2">
      <c r="M8" t="s">
        <v>138</v>
      </c>
    </row>
    <row r="9" spans="13:13" x14ac:dyDescent="0.2">
      <c r="M9" s="12" t="s">
        <v>142</v>
      </c>
    </row>
    <row r="10" spans="13:13" x14ac:dyDescent="0.2">
      <c r="M10" s="12" t="s">
        <v>141</v>
      </c>
    </row>
    <row r="11" spans="13:13" x14ac:dyDescent="0.2">
      <c r="M11" s="25" t="s">
        <v>129</v>
      </c>
    </row>
    <row r="12" spans="13:13" x14ac:dyDescent="0.2">
      <c r="M12" s="25" t="s">
        <v>128</v>
      </c>
    </row>
    <row r="13" spans="13:13" x14ac:dyDescent="0.2">
      <c r="M13" t="s">
        <v>91</v>
      </c>
    </row>
    <row r="14" spans="13:13" x14ac:dyDescent="0.2">
      <c r="M14" t="s">
        <v>92</v>
      </c>
    </row>
    <row r="15" spans="13:13" x14ac:dyDescent="0.2">
      <c r="M15" t="s">
        <v>93</v>
      </c>
    </row>
    <row r="16" spans="13:13" x14ac:dyDescent="0.2">
      <c r="M16" t="s">
        <v>94</v>
      </c>
    </row>
    <row r="17" spans="13:13" x14ac:dyDescent="0.2">
      <c r="M17" t="s">
        <v>95</v>
      </c>
    </row>
    <row r="18" spans="13:13" x14ac:dyDescent="0.2">
      <c r="M18" s="95" t="s">
        <v>144</v>
      </c>
    </row>
    <row r="19" spans="13:13" x14ac:dyDescent="0.2">
      <c r="M19" t="s">
        <v>139</v>
      </c>
    </row>
    <row r="20" spans="13:13" x14ac:dyDescent="0.2">
      <c r="M20" t="s">
        <v>139</v>
      </c>
    </row>
    <row r="21" spans="13:13" x14ac:dyDescent="0.2">
      <c r="M21" s="72" t="s">
        <v>130</v>
      </c>
    </row>
  </sheetData>
  <hyperlinks>
    <hyperlink ref="M21" r:id="rId1" xr:uid="{41B8B583-BDE7-4B6D-8C1B-63B11F1E7EF6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B132"/>
  <sheetViews>
    <sheetView zoomScale="90" zoomScaleNormal="90" workbookViewId="0">
      <pane ySplit="3" topLeftCell="A4" activePane="bottomLeft" state="frozen"/>
      <selection pane="bottomLeft" activeCell="BR1" sqref="BR1:BR1048576"/>
    </sheetView>
  </sheetViews>
  <sheetFormatPr defaultColWidth="3" defaultRowHeight="12.75" x14ac:dyDescent="0.2"/>
  <cols>
    <col min="1" max="3" width="10.42578125" style="6" bestFit="1" customWidth="1"/>
    <col min="4" max="5" width="9.140625" style="6" customWidth="1"/>
    <col min="6" max="6" width="8.28515625" style="6" bestFit="1" customWidth="1"/>
    <col min="7" max="7" width="8.140625" style="6" customWidth="1"/>
    <col min="8" max="8" width="6.85546875" style="6" bestFit="1" customWidth="1"/>
    <col min="9" max="9" width="14.140625" style="9" customWidth="1"/>
    <col min="10" max="10" width="13" style="76" customWidth="1"/>
    <col min="11" max="11" width="10.42578125" style="30" customWidth="1"/>
    <col min="12" max="12" width="30.42578125" style="9" customWidth="1"/>
    <col min="13" max="21" width="3.85546875" style="6" customWidth="1"/>
    <col min="22" max="22" width="8.28515625" style="6" customWidth="1"/>
    <col min="23" max="23" width="8" style="6" customWidth="1"/>
    <col min="24" max="32" width="3.85546875" style="6" customWidth="1"/>
    <col min="33" max="33" width="8.28515625" style="6" customWidth="1"/>
    <col min="34" max="34" width="8.7109375" style="6" customWidth="1"/>
    <col min="35" max="43" width="3.85546875" style="6" customWidth="1"/>
    <col min="44" max="44" width="8.28515625" style="6" customWidth="1"/>
    <col min="45" max="45" width="8.7109375" style="6" customWidth="1"/>
    <col min="46" max="52" width="3.85546875" style="6" hidden="1" customWidth="1"/>
    <col min="53" max="53" width="4.5703125" style="6" hidden="1" customWidth="1"/>
    <col min="54" max="54" width="3.5703125" style="6" hidden="1" customWidth="1"/>
    <col min="55" max="55" width="8.28515625" style="6" hidden="1" customWidth="1"/>
    <col min="56" max="56" width="8.7109375" style="6" hidden="1" customWidth="1"/>
    <col min="57" max="63" width="3.85546875" style="6" hidden="1" customWidth="1"/>
    <col min="64" max="65" width="2.5703125" style="6" hidden="1" customWidth="1"/>
    <col min="66" max="66" width="8.28515625" style="6" hidden="1" customWidth="1"/>
    <col min="67" max="67" width="8" style="6" hidden="1" customWidth="1"/>
    <col min="68" max="68" width="14.140625" style="9" bestFit="1" customWidth="1"/>
    <col min="69" max="69" width="13" style="9" bestFit="1" customWidth="1"/>
    <col min="70" max="70" width="32.42578125" style="9" customWidth="1"/>
    <col min="71" max="76" width="3" style="4" customWidth="1"/>
    <col min="77" max="77" width="3" style="24" customWidth="1"/>
    <col min="78" max="78" width="3" style="11" customWidth="1"/>
    <col min="79" max="16384" width="3" style="4"/>
  </cols>
  <sheetData>
    <row r="1" spans="1:78" s="20" customFormat="1" ht="15.75" x14ac:dyDescent="0.25">
      <c r="A1" s="59" t="str">
        <f>CONCATENATE(U1,V1)</f>
        <v>38Riders</v>
      </c>
      <c r="B1" s="60" t="str">
        <f>CONCATENATE(AF1,AG1)</f>
        <v>23Riders</v>
      </c>
      <c r="C1" s="60" t="str">
        <f>CONCATENATE(AQ1,AR1)</f>
        <v>40Riders</v>
      </c>
      <c r="D1" s="60" t="str">
        <f>CONCATENATE(BB1,BC1)</f>
        <v>0Riders</v>
      </c>
      <c r="E1" s="60" t="str">
        <f>CONCATENATE(BM1,BN1)</f>
        <v>0Riders</v>
      </c>
      <c r="F1" s="61" t="s">
        <v>35</v>
      </c>
      <c r="G1" s="61" t="s">
        <v>27</v>
      </c>
      <c r="H1" s="61"/>
      <c r="I1" s="61">
        <v>2022</v>
      </c>
      <c r="J1" s="61"/>
      <c r="K1" s="62"/>
      <c r="L1" s="61"/>
      <c r="M1" s="61"/>
      <c r="N1" s="61"/>
      <c r="O1" s="63"/>
      <c r="P1" s="61"/>
      <c r="Q1" s="61"/>
      <c r="R1" s="61"/>
      <c r="S1" s="61"/>
      <c r="T1" s="60"/>
      <c r="U1" s="60">
        <f>M104</f>
        <v>38</v>
      </c>
      <c r="V1" s="59" t="s">
        <v>42</v>
      </c>
      <c r="W1" s="64" t="s">
        <v>132</v>
      </c>
      <c r="X1" s="60"/>
      <c r="Y1" s="60"/>
      <c r="Z1" s="60"/>
      <c r="AA1" s="60"/>
      <c r="AB1" s="60"/>
      <c r="AC1" s="60"/>
      <c r="AD1" s="60"/>
      <c r="AE1" s="60"/>
      <c r="AF1" s="60">
        <f>X104</f>
        <v>23</v>
      </c>
      <c r="AG1" s="60" t="s">
        <v>42</v>
      </c>
      <c r="AH1" s="64" t="s">
        <v>133</v>
      </c>
      <c r="AI1" s="60"/>
      <c r="AJ1" s="60"/>
      <c r="AK1" s="60"/>
      <c r="AL1" s="60"/>
      <c r="AM1" s="60"/>
      <c r="AN1" s="60"/>
      <c r="AO1" s="60"/>
      <c r="AP1" s="60"/>
      <c r="AQ1" s="60">
        <f>AI104</f>
        <v>40</v>
      </c>
      <c r="AR1" s="60" t="s">
        <v>42</v>
      </c>
      <c r="AS1" s="64" t="s">
        <v>134</v>
      </c>
      <c r="AT1" s="60"/>
      <c r="AU1" s="60"/>
      <c r="AV1" s="60"/>
      <c r="AW1" s="60"/>
      <c r="AX1" s="60"/>
      <c r="AY1" s="60"/>
      <c r="AZ1" s="60"/>
      <c r="BA1" s="60"/>
      <c r="BB1" s="60">
        <f>AT104</f>
        <v>0</v>
      </c>
      <c r="BC1" s="60" t="s">
        <v>42</v>
      </c>
      <c r="BD1" s="64" t="s">
        <v>135</v>
      </c>
      <c r="BE1" s="60"/>
      <c r="BF1" s="60"/>
      <c r="BG1" s="60"/>
      <c r="BH1" s="60"/>
      <c r="BI1" s="60"/>
      <c r="BJ1" s="60"/>
      <c r="BK1" s="60"/>
      <c r="BL1" s="60"/>
      <c r="BM1" s="60">
        <f>BE104</f>
        <v>0</v>
      </c>
      <c r="BN1" s="60" t="s">
        <v>42</v>
      </c>
      <c r="BO1" s="64" t="s">
        <v>136</v>
      </c>
      <c r="BP1" s="61"/>
      <c r="BQ1" s="60"/>
      <c r="BR1" s="14"/>
      <c r="BS1" s="73"/>
      <c r="BT1" s="73"/>
      <c r="BU1" s="73"/>
      <c r="BX1" s="74"/>
      <c r="BY1" s="16"/>
      <c r="BZ1" s="18"/>
    </row>
    <row r="2" spans="1:78" s="20" customFormat="1" ht="15.75" x14ac:dyDescent="0.25">
      <c r="A2" s="61" t="s">
        <v>1</v>
      </c>
      <c r="B2" s="61" t="s">
        <v>2</v>
      </c>
      <c r="C2" s="61" t="s">
        <v>3</v>
      </c>
      <c r="D2" s="61" t="s">
        <v>4</v>
      </c>
      <c r="E2" s="61" t="s">
        <v>5</v>
      </c>
      <c r="F2" s="61" t="s">
        <v>0</v>
      </c>
      <c r="G2" s="61" t="s">
        <v>0</v>
      </c>
      <c r="H2" s="61" t="s">
        <v>35</v>
      </c>
      <c r="I2" s="65"/>
      <c r="J2" s="66"/>
      <c r="K2" s="62"/>
      <c r="L2" s="65"/>
      <c r="M2" s="60"/>
      <c r="N2" s="60"/>
      <c r="O2" s="60"/>
      <c r="P2" s="60"/>
      <c r="Q2" s="60"/>
      <c r="R2" s="60"/>
      <c r="S2" s="60"/>
      <c r="T2" s="60"/>
      <c r="U2" s="60"/>
      <c r="V2" s="61" t="s">
        <v>1</v>
      </c>
      <c r="W2" s="61" t="s">
        <v>1</v>
      </c>
      <c r="X2" s="60"/>
      <c r="Y2" s="60"/>
      <c r="Z2" s="60"/>
      <c r="AA2" s="60"/>
      <c r="AB2" s="60"/>
      <c r="AC2" s="60"/>
      <c r="AD2" s="60"/>
      <c r="AE2" s="60"/>
      <c r="AF2" s="60"/>
      <c r="AG2" s="61" t="s">
        <v>2</v>
      </c>
      <c r="AH2" s="61" t="s">
        <v>2</v>
      </c>
      <c r="AI2" s="60"/>
      <c r="AJ2" s="60"/>
      <c r="AK2" s="60"/>
      <c r="AL2" s="60"/>
      <c r="AM2" s="60"/>
      <c r="AN2" s="60"/>
      <c r="AO2" s="60"/>
      <c r="AP2" s="60"/>
      <c r="AQ2" s="60"/>
      <c r="AR2" s="61" t="s">
        <v>3</v>
      </c>
      <c r="AS2" s="61" t="s">
        <v>3</v>
      </c>
      <c r="AT2" s="60"/>
      <c r="AU2" s="60"/>
      <c r="AV2" s="60"/>
      <c r="AW2" s="60"/>
      <c r="AX2" s="60"/>
      <c r="AY2" s="60"/>
      <c r="AZ2" s="60"/>
      <c r="BA2" s="60"/>
      <c r="BB2" s="60"/>
      <c r="BC2" s="61" t="s">
        <v>4</v>
      </c>
      <c r="BD2" s="61" t="s">
        <v>4</v>
      </c>
      <c r="BE2" s="61"/>
      <c r="BF2" s="61"/>
      <c r="BG2" s="60"/>
      <c r="BH2" s="60"/>
      <c r="BI2" s="60"/>
      <c r="BJ2" s="60"/>
      <c r="BK2" s="60"/>
      <c r="BL2" s="60"/>
      <c r="BM2" s="60"/>
      <c r="BN2" s="61" t="s">
        <v>5</v>
      </c>
      <c r="BO2" s="61" t="s">
        <v>5</v>
      </c>
      <c r="BP2" s="65"/>
      <c r="BQ2" s="65"/>
      <c r="BR2" s="17"/>
      <c r="BS2" s="15"/>
      <c r="BT2" s="15"/>
      <c r="BU2" s="15"/>
      <c r="BX2" s="18"/>
      <c r="BY2" s="19"/>
      <c r="BZ2" s="75"/>
    </row>
    <row r="3" spans="1:78" s="20" customFormat="1" ht="15.75" x14ac:dyDescent="0.25">
      <c r="A3" s="61" t="s">
        <v>51</v>
      </c>
      <c r="B3" s="61" t="s">
        <v>51</v>
      </c>
      <c r="C3" s="61" t="s">
        <v>51</v>
      </c>
      <c r="D3" s="61" t="s">
        <v>51</v>
      </c>
      <c r="E3" s="61" t="s">
        <v>51</v>
      </c>
      <c r="F3" s="61" t="s">
        <v>51</v>
      </c>
      <c r="G3" s="61" t="s">
        <v>18</v>
      </c>
      <c r="H3" s="61" t="s">
        <v>22</v>
      </c>
      <c r="I3" s="66" t="s">
        <v>38</v>
      </c>
      <c r="J3" s="66"/>
      <c r="K3" s="62" t="s">
        <v>30</v>
      </c>
      <c r="L3" s="66" t="s">
        <v>21</v>
      </c>
      <c r="M3" s="61">
        <v>40</v>
      </c>
      <c r="N3" s="61">
        <v>35</v>
      </c>
      <c r="O3" s="61">
        <v>30</v>
      </c>
      <c r="P3" s="61">
        <v>25</v>
      </c>
      <c r="Q3" s="61">
        <v>20</v>
      </c>
      <c r="R3" s="61">
        <v>15</v>
      </c>
      <c r="S3" s="61">
        <v>10</v>
      </c>
      <c r="T3" s="61">
        <v>5</v>
      </c>
      <c r="U3" s="61">
        <v>0</v>
      </c>
      <c r="V3" s="61" t="s">
        <v>51</v>
      </c>
      <c r="W3" s="61" t="s">
        <v>18</v>
      </c>
      <c r="X3" s="61">
        <v>40</v>
      </c>
      <c r="Y3" s="61">
        <v>35</v>
      </c>
      <c r="Z3" s="61">
        <v>30</v>
      </c>
      <c r="AA3" s="61">
        <v>25</v>
      </c>
      <c r="AB3" s="61">
        <v>20</v>
      </c>
      <c r="AC3" s="61">
        <v>15</v>
      </c>
      <c r="AD3" s="61">
        <v>10</v>
      </c>
      <c r="AE3" s="61">
        <v>5</v>
      </c>
      <c r="AF3" s="61">
        <v>0</v>
      </c>
      <c r="AG3" s="61" t="s">
        <v>51</v>
      </c>
      <c r="AH3" s="61" t="s">
        <v>18</v>
      </c>
      <c r="AI3" s="61">
        <v>40</v>
      </c>
      <c r="AJ3" s="61">
        <v>35</v>
      </c>
      <c r="AK3" s="61">
        <v>30</v>
      </c>
      <c r="AL3" s="61">
        <v>25</v>
      </c>
      <c r="AM3" s="61">
        <v>20</v>
      </c>
      <c r="AN3" s="61">
        <v>15</v>
      </c>
      <c r="AO3" s="61">
        <v>10</v>
      </c>
      <c r="AP3" s="61">
        <v>5</v>
      </c>
      <c r="AQ3" s="61">
        <v>0</v>
      </c>
      <c r="AR3" s="61" t="s">
        <v>51</v>
      </c>
      <c r="AS3" s="61" t="s">
        <v>18</v>
      </c>
      <c r="AT3" s="61">
        <v>40</v>
      </c>
      <c r="AU3" s="61">
        <v>35</v>
      </c>
      <c r="AV3" s="61">
        <v>30</v>
      </c>
      <c r="AW3" s="61">
        <v>25</v>
      </c>
      <c r="AX3" s="61">
        <v>20</v>
      </c>
      <c r="AY3" s="61">
        <v>15</v>
      </c>
      <c r="AZ3" s="61">
        <v>10</v>
      </c>
      <c r="BA3" s="61">
        <v>5</v>
      </c>
      <c r="BB3" s="61">
        <v>0</v>
      </c>
      <c r="BC3" s="61" t="s">
        <v>51</v>
      </c>
      <c r="BD3" s="61" t="s">
        <v>18</v>
      </c>
      <c r="BE3" s="61">
        <v>40</v>
      </c>
      <c r="BF3" s="61">
        <v>35</v>
      </c>
      <c r="BG3" s="61">
        <v>30</v>
      </c>
      <c r="BH3" s="61">
        <v>25</v>
      </c>
      <c r="BI3" s="61">
        <v>20</v>
      </c>
      <c r="BJ3" s="61">
        <v>15</v>
      </c>
      <c r="BK3" s="61">
        <v>10</v>
      </c>
      <c r="BL3" s="61">
        <v>5</v>
      </c>
      <c r="BM3" s="61">
        <v>0</v>
      </c>
      <c r="BN3" s="61" t="s">
        <v>51</v>
      </c>
      <c r="BO3" s="61" t="s">
        <v>18</v>
      </c>
      <c r="BP3" s="66" t="s">
        <v>38</v>
      </c>
      <c r="BQ3" s="65"/>
      <c r="BR3" s="18"/>
      <c r="BS3" s="14"/>
      <c r="BT3" s="14"/>
      <c r="BU3" s="14"/>
      <c r="BV3" s="14"/>
      <c r="BW3" s="14"/>
      <c r="BX3" s="18"/>
      <c r="BY3" s="16"/>
      <c r="BZ3" s="18"/>
    </row>
    <row r="4" spans="1:78" ht="15" x14ac:dyDescent="0.2">
      <c r="A4" s="7">
        <f>V4</f>
        <v>28</v>
      </c>
      <c r="B4" s="7">
        <f>AG4</f>
        <v>27</v>
      </c>
      <c r="C4" s="7">
        <f>AR4</f>
        <v>31</v>
      </c>
      <c r="D4" s="7">
        <f>BC4</f>
        <v>0</v>
      </c>
      <c r="E4" s="7">
        <f>BN4</f>
        <v>0</v>
      </c>
      <c r="F4" s="7">
        <f>V4+AG4+AR4+BC4+BN4</f>
        <v>86</v>
      </c>
      <c r="G4" s="7"/>
      <c r="H4" s="3">
        <v>54</v>
      </c>
      <c r="I4" s="36" t="s">
        <v>102</v>
      </c>
      <c r="J4" s="36" t="s">
        <v>101</v>
      </c>
      <c r="K4" s="3">
        <v>2</v>
      </c>
      <c r="L4" s="36" t="s">
        <v>145</v>
      </c>
      <c r="M4" s="7">
        <v>1</v>
      </c>
      <c r="N4" s="7">
        <v>2</v>
      </c>
      <c r="O4" s="7">
        <v>5</v>
      </c>
      <c r="P4" s="7">
        <v>5</v>
      </c>
      <c r="Q4" s="7"/>
      <c r="R4" s="7">
        <v>5</v>
      </c>
      <c r="S4" s="7"/>
      <c r="T4" s="7"/>
      <c r="U4" s="7">
        <v>10</v>
      </c>
      <c r="V4" s="7">
        <f>SUM(M4:U4)</f>
        <v>28</v>
      </c>
      <c r="W4" s="7">
        <v>1</v>
      </c>
      <c r="X4" s="7">
        <v>1</v>
      </c>
      <c r="Y4" s="7">
        <v>5</v>
      </c>
      <c r="Z4" s="7">
        <v>5</v>
      </c>
      <c r="AA4" s="7">
        <v>3</v>
      </c>
      <c r="AB4" s="7">
        <v>6</v>
      </c>
      <c r="AC4" s="7"/>
      <c r="AD4" s="7">
        <v>5</v>
      </c>
      <c r="AE4" s="7">
        <v>2</v>
      </c>
      <c r="AF4" s="7"/>
      <c r="AG4" s="7">
        <f>SUM(X4:AF4)</f>
        <v>27</v>
      </c>
      <c r="AH4" s="7">
        <v>2</v>
      </c>
      <c r="AI4" s="7">
        <v>1</v>
      </c>
      <c r="AJ4" s="7">
        <v>5</v>
      </c>
      <c r="AK4" s="7">
        <v>5</v>
      </c>
      <c r="AL4" s="7"/>
      <c r="AM4" s="7"/>
      <c r="AN4" s="7"/>
      <c r="AO4" s="7">
        <v>5</v>
      </c>
      <c r="AP4" s="7">
        <v>5</v>
      </c>
      <c r="AQ4" s="7">
        <v>10</v>
      </c>
      <c r="AR4" s="7">
        <f>SUM(AI4:AQ4)</f>
        <v>31</v>
      </c>
      <c r="AS4" s="7">
        <v>1</v>
      </c>
      <c r="AT4" s="7"/>
      <c r="AU4" s="7"/>
      <c r="AV4" s="7"/>
      <c r="AW4" s="7"/>
      <c r="AX4" s="7"/>
      <c r="AY4" s="7"/>
      <c r="AZ4" s="7"/>
      <c r="BA4" s="7"/>
      <c r="BB4" s="7"/>
      <c r="BC4" s="7">
        <f>SUM(AT4:BB4)</f>
        <v>0</v>
      </c>
      <c r="BD4" s="7"/>
      <c r="BE4" s="7"/>
      <c r="BF4" s="7"/>
      <c r="BG4" s="7"/>
      <c r="BH4" s="7"/>
      <c r="BI4" s="7"/>
      <c r="BJ4" s="7"/>
      <c r="BK4" s="7"/>
      <c r="BL4" s="7"/>
      <c r="BM4" s="7"/>
      <c r="BN4" s="7">
        <f>SUM(BE4:BM4)</f>
        <v>0</v>
      </c>
      <c r="BO4" s="7"/>
      <c r="BP4" s="1" t="str">
        <f>I4</f>
        <v>Ian</v>
      </c>
      <c r="BQ4" s="1" t="str">
        <f>J4</f>
        <v>Barrett</v>
      </c>
      <c r="BR4" s="4"/>
      <c r="BY4" s="21"/>
      <c r="BZ4" s="4"/>
    </row>
    <row r="5" spans="1:78" ht="15" x14ac:dyDescent="0.2">
      <c r="A5" s="7">
        <f>V5</f>
        <v>17</v>
      </c>
      <c r="B5" s="7">
        <f>AG5</f>
        <v>36</v>
      </c>
      <c r="C5" s="7">
        <f>AR5</f>
        <v>26</v>
      </c>
      <c r="D5" s="7">
        <f>BC5</f>
        <v>0</v>
      </c>
      <c r="E5" s="7">
        <f>BN5</f>
        <v>0</v>
      </c>
      <c r="F5" s="7">
        <f>V5+AG5+AR5+BC5+BN5</f>
        <v>79</v>
      </c>
      <c r="G5" s="7"/>
      <c r="H5" s="3">
        <v>96</v>
      </c>
      <c r="I5" s="36" t="s">
        <v>102</v>
      </c>
      <c r="J5" s="36" t="s">
        <v>167</v>
      </c>
      <c r="K5" s="3">
        <v>1</v>
      </c>
      <c r="L5" s="36" t="s">
        <v>145</v>
      </c>
      <c r="M5" s="7">
        <v>1</v>
      </c>
      <c r="N5" s="7"/>
      <c r="O5" s="7"/>
      <c r="P5" s="7"/>
      <c r="Q5" s="7"/>
      <c r="R5" s="7">
        <v>2</v>
      </c>
      <c r="S5" s="7">
        <v>5</v>
      </c>
      <c r="T5" s="7">
        <v>3</v>
      </c>
      <c r="U5" s="7">
        <v>6</v>
      </c>
      <c r="V5" s="7">
        <f>SUM(M5:U5)</f>
        <v>17</v>
      </c>
      <c r="W5" s="7">
        <v>3</v>
      </c>
      <c r="X5" s="7">
        <v>1</v>
      </c>
      <c r="Y5" s="7">
        <v>3</v>
      </c>
      <c r="Z5" s="7">
        <v>2</v>
      </c>
      <c r="AA5" s="7">
        <v>5</v>
      </c>
      <c r="AB5" s="7">
        <v>10</v>
      </c>
      <c r="AC5" s="7">
        <v>5</v>
      </c>
      <c r="AD5" s="7"/>
      <c r="AE5" s="7"/>
      <c r="AF5" s="7">
        <v>10</v>
      </c>
      <c r="AG5" s="7">
        <f>SUM(X5:AF5)</f>
        <v>36</v>
      </c>
      <c r="AH5" s="7">
        <v>1</v>
      </c>
      <c r="AI5" s="7">
        <v>1</v>
      </c>
      <c r="AJ5" s="7"/>
      <c r="AK5" s="7"/>
      <c r="AL5" s="7">
        <v>5</v>
      </c>
      <c r="AM5" s="7">
        <v>10</v>
      </c>
      <c r="AN5" s="7">
        <v>5</v>
      </c>
      <c r="AO5" s="7">
        <v>3</v>
      </c>
      <c r="AP5" s="7"/>
      <c r="AQ5" s="7">
        <v>2</v>
      </c>
      <c r="AR5" s="7">
        <f>SUM(AI5:AQ5)</f>
        <v>26</v>
      </c>
      <c r="AS5" s="7">
        <v>2</v>
      </c>
      <c r="AT5" s="7"/>
      <c r="AU5" s="7"/>
      <c r="AV5" s="7"/>
      <c r="AW5" s="7"/>
      <c r="AX5" s="7"/>
      <c r="AY5" s="7"/>
      <c r="AZ5" s="7"/>
      <c r="BA5" s="7"/>
      <c r="BB5" s="7"/>
      <c r="BC5" s="7">
        <f>SUM(AT5:BB5)</f>
        <v>0</v>
      </c>
      <c r="BD5" s="7"/>
      <c r="BE5" s="7"/>
      <c r="BF5" s="7"/>
      <c r="BG5" s="7"/>
      <c r="BH5" s="7"/>
      <c r="BI5" s="7"/>
      <c r="BJ5" s="7"/>
      <c r="BK5" s="7"/>
      <c r="BL5" s="7"/>
      <c r="BM5" s="7"/>
      <c r="BN5" s="7">
        <f>SUM(BE5:BM5)</f>
        <v>0</v>
      </c>
      <c r="BO5" s="7"/>
      <c r="BP5" s="1" t="str">
        <f>I5</f>
        <v>Ian</v>
      </c>
      <c r="BQ5" s="1" t="str">
        <f>J5</f>
        <v>Tapp</v>
      </c>
      <c r="BR5" s="5"/>
      <c r="BY5" s="21"/>
      <c r="BZ5" s="4"/>
    </row>
    <row r="6" spans="1:78" ht="15" x14ac:dyDescent="0.2">
      <c r="A6" s="7">
        <f>V6</f>
        <v>8</v>
      </c>
      <c r="B6" s="7">
        <f>AG6</f>
        <v>19</v>
      </c>
      <c r="C6" s="7">
        <f>AR6</f>
        <v>13</v>
      </c>
      <c r="D6" s="7">
        <f>BC6</f>
        <v>0</v>
      </c>
      <c r="E6" s="7">
        <f>BN6</f>
        <v>0</v>
      </c>
      <c r="F6" s="7">
        <f>V6+AG6+AR6+BC6+BN6</f>
        <v>40</v>
      </c>
      <c r="G6" s="7"/>
      <c r="H6" s="3">
        <v>5</v>
      </c>
      <c r="I6" s="36" t="s">
        <v>52</v>
      </c>
      <c r="J6" s="36" t="s">
        <v>55</v>
      </c>
      <c r="K6" s="3">
        <v>2</v>
      </c>
      <c r="L6" s="36" t="s">
        <v>147</v>
      </c>
      <c r="M6" s="7">
        <v>1</v>
      </c>
      <c r="N6" s="7"/>
      <c r="O6" s="7"/>
      <c r="P6" s="7">
        <v>3</v>
      </c>
      <c r="Q6" s="7">
        <v>2</v>
      </c>
      <c r="R6" s="7"/>
      <c r="S6" s="7"/>
      <c r="T6" s="7">
        <v>2</v>
      </c>
      <c r="U6" s="7"/>
      <c r="V6" s="7">
        <f>SUM(M6:U6)</f>
        <v>8</v>
      </c>
      <c r="W6" s="7">
        <v>6</v>
      </c>
      <c r="X6" s="7">
        <v>1</v>
      </c>
      <c r="Y6" s="7">
        <v>1</v>
      </c>
      <c r="Z6" s="7">
        <v>3</v>
      </c>
      <c r="AA6" s="7">
        <v>2</v>
      </c>
      <c r="AB6" s="7"/>
      <c r="AC6" s="7">
        <v>3</v>
      </c>
      <c r="AD6" s="7"/>
      <c r="AE6" s="7">
        <v>5</v>
      </c>
      <c r="AF6" s="7">
        <v>4</v>
      </c>
      <c r="AG6" s="7">
        <f>SUM(X6:AF6)</f>
        <v>19</v>
      </c>
      <c r="AH6" s="7">
        <v>3</v>
      </c>
      <c r="AI6" s="7">
        <v>1</v>
      </c>
      <c r="AJ6" s="7">
        <v>2</v>
      </c>
      <c r="AK6" s="7">
        <v>2</v>
      </c>
      <c r="AL6" s="7"/>
      <c r="AM6" s="7"/>
      <c r="AN6" s="7"/>
      <c r="AO6" s="7"/>
      <c r="AP6" s="7">
        <v>2</v>
      </c>
      <c r="AQ6" s="7">
        <v>6</v>
      </c>
      <c r="AR6" s="7">
        <f>SUM(AI6:AQ6)</f>
        <v>13</v>
      </c>
      <c r="AS6" s="7">
        <v>3</v>
      </c>
      <c r="AT6" s="7"/>
      <c r="AU6" s="7"/>
      <c r="AV6" s="7"/>
      <c r="AW6" s="7"/>
      <c r="AX6" s="7"/>
      <c r="AY6" s="7"/>
      <c r="AZ6" s="7"/>
      <c r="BA6" s="7"/>
      <c r="BB6" s="7"/>
      <c r="BC6" s="7">
        <f>SUM(AT6:BB6)</f>
        <v>0</v>
      </c>
      <c r="BD6" s="7"/>
      <c r="BE6" s="7"/>
      <c r="BF6" s="7"/>
      <c r="BG6" s="7"/>
      <c r="BH6" s="7"/>
      <c r="BI6" s="7"/>
      <c r="BJ6" s="7"/>
      <c r="BK6" s="7"/>
      <c r="BL6" s="7"/>
      <c r="BM6" s="7"/>
      <c r="BN6" s="7">
        <f>SUM(BE6:BM6)</f>
        <v>0</v>
      </c>
      <c r="BO6" s="7"/>
      <c r="BP6" s="1" t="str">
        <f>I6</f>
        <v>Thomas</v>
      </c>
      <c r="BQ6" s="1" t="str">
        <f>J6</f>
        <v>Minner</v>
      </c>
      <c r="BR6" s="4"/>
      <c r="BY6" s="21"/>
      <c r="BZ6" s="4"/>
    </row>
    <row r="7" spans="1:78" ht="15" x14ac:dyDescent="0.2">
      <c r="A7" s="7">
        <f>V7</f>
        <v>1</v>
      </c>
      <c r="B7" s="7">
        <f>AG7</f>
        <v>2</v>
      </c>
      <c r="C7" s="7">
        <f>AR7</f>
        <v>10</v>
      </c>
      <c r="D7" s="7">
        <f>BC7</f>
        <v>0</v>
      </c>
      <c r="E7" s="7">
        <f>BN7</f>
        <v>0</v>
      </c>
      <c r="F7" s="7">
        <f>V7+AG7+AR7+BC7+BN7</f>
        <v>13</v>
      </c>
      <c r="G7" s="7"/>
      <c r="H7" s="3">
        <v>68</v>
      </c>
      <c r="I7" s="36" t="s">
        <v>68</v>
      </c>
      <c r="J7" s="36" t="s">
        <v>69</v>
      </c>
      <c r="K7" s="3">
        <v>3</v>
      </c>
      <c r="L7" s="36" t="s">
        <v>147</v>
      </c>
      <c r="M7" s="7">
        <v>1</v>
      </c>
      <c r="N7" s="7"/>
      <c r="O7" s="7"/>
      <c r="P7" s="7"/>
      <c r="Q7" s="7"/>
      <c r="R7" s="7"/>
      <c r="S7" s="7"/>
      <c r="T7" s="7"/>
      <c r="U7" s="7"/>
      <c r="V7" s="7">
        <f>SUM(M7:U7)</f>
        <v>1</v>
      </c>
      <c r="W7" s="7" t="s">
        <v>201</v>
      </c>
      <c r="X7" s="7">
        <v>1</v>
      </c>
      <c r="Y7" s="7"/>
      <c r="Z7" s="7"/>
      <c r="AA7" s="7">
        <v>1</v>
      </c>
      <c r="AB7" s="7"/>
      <c r="AC7" s="7"/>
      <c r="AD7" s="7"/>
      <c r="AE7" s="7"/>
      <c r="AF7" s="7"/>
      <c r="AG7" s="7">
        <f>SUM(X7:AF7)</f>
        <v>2</v>
      </c>
      <c r="AH7" s="7">
        <v>7</v>
      </c>
      <c r="AI7" s="7">
        <v>1</v>
      </c>
      <c r="AJ7" s="7"/>
      <c r="AK7" s="7"/>
      <c r="AL7" s="7">
        <v>2</v>
      </c>
      <c r="AM7" s="7">
        <v>6</v>
      </c>
      <c r="AN7" s="7">
        <v>1</v>
      </c>
      <c r="AO7" s="7"/>
      <c r="AP7" s="7"/>
      <c r="AQ7" s="7"/>
      <c r="AR7" s="7">
        <f>SUM(AI7:AQ7)</f>
        <v>10</v>
      </c>
      <c r="AS7" s="7">
        <v>4</v>
      </c>
      <c r="AT7" s="7"/>
      <c r="AU7" s="7"/>
      <c r="AV7" s="7"/>
      <c r="AW7" s="7"/>
      <c r="AX7" s="7"/>
      <c r="AY7" s="7"/>
      <c r="AZ7" s="7"/>
      <c r="BA7" s="7"/>
      <c r="BB7" s="7"/>
      <c r="BC7" s="7">
        <f>SUM(AT7:BB7)</f>
        <v>0</v>
      </c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f>SUM(BE7:BM7)</f>
        <v>0</v>
      </c>
      <c r="BO7" s="7"/>
      <c r="BP7" s="1" t="str">
        <f>I7</f>
        <v>Adam</v>
      </c>
      <c r="BQ7" s="1" t="str">
        <f>J7</f>
        <v>Goodale</v>
      </c>
      <c r="BR7" s="2"/>
      <c r="BY7" s="21"/>
      <c r="BZ7" s="4"/>
    </row>
    <row r="8" spans="1:78" ht="15" x14ac:dyDescent="0.2">
      <c r="A8" s="7">
        <f>V8</f>
        <v>16</v>
      </c>
      <c r="B8" s="7">
        <f>AG8</f>
        <v>7</v>
      </c>
      <c r="C8" s="7">
        <f>AR8</f>
        <v>9</v>
      </c>
      <c r="D8" s="7">
        <f>BC8</f>
        <v>0</v>
      </c>
      <c r="E8" s="7">
        <f>BN8</f>
        <v>0</v>
      </c>
      <c r="F8" s="7">
        <f>V8+AG8+AR8+BC8+BN8</f>
        <v>32</v>
      </c>
      <c r="G8" s="7"/>
      <c r="H8" s="3">
        <v>2</v>
      </c>
      <c r="I8" s="36" t="s">
        <v>58</v>
      </c>
      <c r="J8" s="36" t="s">
        <v>43</v>
      </c>
      <c r="K8" s="3">
        <v>1</v>
      </c>
      <c r="L8" s="36"/>
      <c r="M8" s="7">
        <v>1</v>
      </c>
      <c r="N8" s="7">
        <v>3</v>
      </c>
      <c r="O8" s="7">
        <v>3</v>
      </c>
      <c r="P8" s="7"/>
      <c r="Q8" s="7">
        <v>4</v>
      </c>
      <c r="R8" s="7"/>
      <c r="S8" s="7"/>
      <c r="T8" s="7">
        <v>1</v>
      </c>
      <c r="U8" s="7">
        <v>4</v>
      </c>
      <c r="V8" s="7">
        <f>SUM(M8:U8)</f>
        <v>16</v>
      </c>
      <c r="W8" s="7">
        <v>4</v>
      </c>
      <c r="X8" s="7">
        <v>1</v>
      </c>
      <c r="Y8" s="7"/>
      <c r="Z8" s="7"/>
      <c r="AA8" s="7"/>
      <c r="AB8" s="7">
        <v>2</v>
      </c>
      <c r="AC8" s="7">
        <v>1</v>
      </c>
      <c r="AD8" s="7">
        <v>2</v>
      </c>
      <c r="AE8" s="7">
        <v>1</v>
      </c>
      <c r="AF8" s="7"/>
      <c r="AG8" s="7">
        <f>SUM(X8:AF8)</f>
        <v>7</v>
      </c>
      <c r="AH8" s="7">
        <v>6</v>
      </c>
      <c r="AI8" s="7">
        <v>1</v>
      </c>
      <c r="AJ8" s="7">
        <v>3</v>
      </c>
      <c r="AK8" s="7"/>
      <c r="AL8" s="7"/>
      <c r="AM8" s="7"/>
      <c r="AN8" s="7"/>
      <c r="AO8" s="7">
        <v>2</v>
      </c>
      <c r="AP8" s="7">
        <v>3</v>
      </c>
      <c r="AQ8" s="7"/>
      <c r="AR8" s="7">
        <f>SUM(AI8:AQ8)</f>
        <v>9</v>
      </c>
      <c r="AS8" s="7">
        <v>5</v>
      </c>
      <c r="AT8" s="7"/>
      <c r="AU8" s="7"/>
      <c r="AV8" s="7"/>
      <c r="AW8" s="7"/>
      <c r="AX8" s="7"/>
      <c r="AY8" s="7"/>
      <c r="AZ8" s="7"/>
      <c r="BA8" s="7"/>
      <c r="BB8" s="7"/>
      <c r="BC8" s="7">
        <f>SUM(AT8:BB8)</f>
        <v>0</v>
      </c>
      <c r="BD8" s="7"/>
      <c r="BE8" s="7"/>
      <c r="BF8" s="7"/>
      <c r="BG8" s="7"/>
      <c r="BH8" s="7"/>
      <c r="BI8" s="7"/>
      <c r="BJ8" s="7"/>
      <c r="BK8" s="7"/>
      <c r="BL8" s="7"/>
      <c r="BM8" s="7"/>
      <c r="BN8" s="7">
        <f>SUM(BE8:BM8)</f>
        <v>0</v>
      </c>
      <c r="BO8" s="7"/>
      <c r="BP8" s="1" t="str">
        <f>I8</f>
        <v>Jake</v>
      </c>
      <c r="BQ8" s="1" t="str">
        <f>J8</f>
        <v>Henningsen</v>
      </c>
      <c r="BR8" s="5"/>
      <c r="BY8" s="21"/>
      <c r="BZ8" s="4"/>
    </row>
    <row r="9" spans="1:78" ht="15" x14ac:dyDescent="0.2">
      <c r="A9" s="7">
        <f>V9</f>
        <v>1</v>
      </c>
      <c r="B9" s="7">
        <f>AG9</f>
        <v>1</v>
      </c>
      <c r="C9" s="7">
        <f>AR9</f>
        <v>8</v>
      </c>
      <c r="D9" s="7">
        <f>BC9</f>
        <v>0</v>
      </c>
      <c r="E9" s="7">
        <f>BN9</f>
        <v>0</v>
      </c>
      <c r="F9" s="7">
        <f>V9+AG9+AR9+BC9+BN9</f>
        <v>10</v>
      </c>
      <c r="G9" s="7"/>
      <c r="H9" s="3">
        <v>53</v>
      </c>
      <c r="I9" s="36" t="s">
        <v>14</v>
      </c>
      <c r="J9" s="36" t="s">
        <v>44</v>
      </c>
      <c r="K9" s="3">
        <v>1</v>
      </c>
      <c r="L9" s="36" t="s">
        <v>145</v>
      </c>
      <c r="M9" s="7">
        <v>1</v>
      </c>
      <c r="N9" s="7"/>
      <c r="O9" s="7"/>
      <c r="P9" s="7"/>
      <c r="Q9" s="7"/>
      <c r="R9" s="7"/>
      <c r="S9" s="7"/>
      <c r="T9" s="7"/>
      <c r="U9" s="7"/>
      <c r="V9" s="7">
        <f>SUM(M9:U9)</f>
        <v>1</v>
      </c>
      <c r="W9" s="7" t="s">
        <v>201</v>
      </c>
      <c r="X9" s="7">
        <v>1</v>
      </c>
      <c r="Y9" s="7"/>
      <c r="Z9" s="7"/>
      <c r="AA9" s="7"/>
      <c r="AB9" s="7"/>
      <c r="AC9" s="7"/>
      <c r="AD9" s="7"/>
      <c r="AE9" s="7"/>
      <c r="AF9" s="7"/>
      <c r="AG9" s="7">
        <f>SUM(X9:AF9)</f>
        <v>1</v>
      </c>
      <c r="AH9" s="7" t="s">
        <v>201</v>
      </c>
      <c r="AI9" s="7">
        <v>1</v>
      </c>
      <c r="AJ9" s="7"/>
      <c r="AK9" s="7"/>
      <c r="AL9" s="7">
        <v>3</v>
      </c>
      <c r="AM9" s="7">
        <v>4</v>
      </c>
      <c r="AN9" s="7"/>
      <c r="AO9" s="7"/>
      <c r="AP9" s="7"/>
      <c r="AQ9" s="7"/>
      <c r="AR9" s="7">
        <f>SUM(AI9:AQ9)</f>
        <v>8</v>
      </c>
      <c r="AS9" s="7">
        <v>6</v>
      </c>
      <c r="AT9" s="7"/>
      <c r="AU9" s="7"/>
      <c r="AV9" s="7"/>
      <c r="AW9" s="7"/>
      <c r="AX9" s="7"/>
      <c r="AY9" s="7"/>
      <c r="AZ9" s="7"/>
      <c r="BA9" s="7"/>
      <c r="BB9" s="7"/>
      <c r="BC9" s="7">
        <f>SUM(AT9:BB9)</f>
        <v>0</v>
      </c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f>SUM(BE9:BM9)</f>
        <v>0</v>
      </c>
      <c r="BO9" s="7"/>
      <c r="BP9" s="1" t="str">
        <f>I9</f>
        <v>Eric</v>
      </c>
      <c r="BQ9" s="1" t="str">
        <f>J9</f>
        <v>Bair</v>
      </c>
      <c r="BR9" s="5"/>
      <c r="BY9" s="21"/>
      <c r="BZ9" s="4"/>
    </row>
    <row r="10" spans="1:78" ht="15" x14ac:dyDescent="0.2">
      <c r="A10" s="7">
        <f>V10</f>
        <v>7</v>
      </c>
      <c r="B10" s="7">
        <f>AG10</f>
        <v>12</v>
      </c>
      <c r="C10" s="7">
        <f>AR10</f>
        <v>6</v>
      </c>
      <c r="D10" s="7">
        <f>BC10</f>
        <v>0</v>
      </c>
      <c r="E10" s="7">
        <f>BN10</f>
        <v>0</v>
      </c>
      <c r="F10" s="7">
        <f>V10+AG10+AR10+BC10+BN10</f>
        <v>25</v>
      </c>
      <c r="G10" s="7"/>
      <c r="H10" s="3">
        <v>3</v>
      </c>
      <c r="I10" s="36" t="s">
        <v>29</v>
      </c>
      <c r="J10" s="36" t="s">
        <v>19</v>
      </c>
      <c r="K10" s="3">
        <v>2</v>
      </c>
      <c r="L10" s="36" t="s">
        <v>146</v>
      </c>
      <c r="M10" s="7">
        <v>1</v>
      </c>
      <c r="N10" s="7"/>
      <c r="O10" s="7"/>
      <c r="P10" s="7"/>
      <c r="Q10" s="7">
        <v>6</v>
      </c>
      <c r="R10" s="7"/>
      <c r="S10" s="7"/>
      <c r="T10" s="7"/>
      <c r="U10" s="7"/>
      <c r="V10" s="7">
        <f>SUM(M10:U10)</f>
        <v>7</v>
      </c>
      <c r="W10" s="7">
        <v>7</v>
      </c>
      <c r="X10" s="7">
        <v>1</v>
      </c>
      <c r="Y10" s="7"/>
      <c r="Z10" s="7"/>
      <c r="AA10" s="7"/>
      <c r="AB10" s="7"/>
      <c r="AC10" s="7">
        <v>2</v>
      </c>
      <c r="AD10" s="7">
        <v>3</v>
      </c>
      <c r="AE10" s="7"/>
      <c r="AF10" s="7">
        <v>6</v>
      </c>
      <c r="AG10" s="7">
        <f>SUM(X10:AF10)</f>
        <v>12</v>
      </c>
      <c r="AH10" s="7">
        <v>5</v>
      </c>
      <c r="AI10" s="7">
        <v>1</v>
      </c>
      <c r="AJ10" s="7"/>
      <c r="AK10" s="7">
        <v>1</v>
      </c>
      <c r="AL10" s="7"/>
      <c r="AM10" s="7"/>
      <c r="AN10" s="7"/>
      <c r="AO10" s="7"/>
      <c r="AP10" s="7"/>
      <c r="AQ10" s="7">
        <v>4</v>
      </c>
      <c r="AR10" s="7">
        <f>SUM(AI10:AQ10)</f>
        <v>6</v>
      </c>
      <c r="AS10" s="7">
        <v>7</v>
      </c>
      <c r="AT10" s="7"/>
      <c r="AU10" s="7"/>
      <c r="AV10" s="7"/>
      <c r="AW10" s="7"/>
      <c r="AX10" s="7"/>
      <c r="AY10" s="7"/>
      <c r="AZ10" s="7"/>
      <c r="BA10" s="7"/>
      <c r="BB10" s="7"/>
      <c r="BC10" s="7">
        <f>SUM(AT10:BB10)</f>
        <v>0</v>
      </c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>
        <f>SUM(BE10:BM10)</f>
        <v>0</v>
      </c>
      <c r="BO10" s="7"/>
      <c r="BP10" s="1" t="str">
        <f>I10</f>
        <v>Bo</v>
      </c>
      <c r="BQ10" s="1" t="str">
        <f>J10</f>
        <v>Sherman</v>
      </c>
      <c r="BR10" s="2"/>
      <c r="BY10" s="21"/>
      <c r="BZ10" s="4"/>
    </row>
    <row r="11" spans="1:78" ht="15" x14ac:dyDescent="0.2">
      <c r="A11" s="7">
        <f>V11</f>
        <v>9</v>
      </c>
      <c r="B11" s="7">
        <f>AG11</f>
        <v>14</v>
      </c>
      <c r="C11" s="7">
        <f>AR11</f>
        <v>6</v>
      </c>
      <c r="D11" s="7">
        <f>BC11</f>
        <v>0</v>
      </c>
      <c r="E11" s="7">
        <f>BN11</f>
        <v>0</v>
      </c>
      <c r="F11" s="7">
        <f>V11+AG11+AR11+BC11+BN11</f>
        <v>29</v>
      </c>
      <c r="G11" s="7"/>
      <c r="H11" s="3">
        <v>6</v>
      </c>
      <c r="I11" s="36" t="s">
        <v>86</v>
      </c>
      <c r="J11" s="36" t="s">
        <v>87</v>
      </c>
      <c r="K11" s="3">
        <v>2</v>
      </c>
      <c r="L11" s="36" t="s">
        <v>148</v>
      </c>
      <c r="M11" s="7">
        <v>1</v>
      </c>
      <c r="N11" s="7">
        <v>1</v>
      </c>
      <c r="O11" s="7">
        <v>2</v>
      </c>
      <c r="P11" s="7">
        <v>1</v>
      </c>
      <c r="Q11" s="1"/>
      <c r="R11" s="7">
        <v>1</v>
      </c>
      <c r="S11" s="7">
        <v>3</v>
      </c>
      <c r="T11" s="7"/>
      <c r="U11" s="7"/>
      <c r="V11" s="7">
        <f>SUM(M11:U11)</f>
        <v>9</v>
      </c>
      <c r="W11" s="7">
        <v>5</v>
      </c>
      <c r="X11" s="7">
        <v>1</v>
      </c>
      <c r="Y11" s="7">
        <v>2</v>
      </c>
      <c r="Z11" s="7">
        <v>1</v>
      </c>
      <c r="AA11" s="7"/>
      <c r="AB11" s="7">
        <v>4</v>
      </c>
      <c r="AC11" s="7"/>
      <c r="AD11" s="7">
        <v>1</v>
      </c>
      <c r="AE11" s="7">
        <v>3</v>
      </c>
      <c r="AF11" s="7">
        <v>2</v>
      </c>
      <c r="AG11" s="7">
        <f>SUM(X11:AF11)</f>
        <v>14</v>
      </c>
      <c r="AH11" s="7">
        <v>4</v>
      </c>
      <c r="AI11" s="7">
        <v>1</v>
      </c>
      <c r="AJ11" s="7"/>
      <c r="AK11" s="7">
        <v>3</v>
      </c>
      <c r="AL11" s="7"/>
      <c r="AM11" s="7"/>
      <c r="AN11" s="7"/>
      <c r="AO11" s="7">
        <v>1</v>
      </c>
      <c r="AP11" s="7">
        <v>1</v>
      </c>
      <c r="AQ11" s="7"/>
      <c r="AR11" s="7">
        <f>SUM(AI11:AQ11)</f>
        <v>6</v>
      </c>
      <c r="AS11" s="7">
        <v>8</v>
      </c>
      <c r="AT11" s="7"/>
      <c r="AU11" s="7"/>
      <c r="AV11" s="7"/>
      <c r="AW11" s="7"/>
      <c r="AX11" s="7"/>
      <c r="AY11" s="7"/>
      <c r="AZ11" s="7"/>
      <c r="BA11" s="7"/>
      <c r="BB11" s="7"/>
      <c r="BC11" s="7">
        <f>SUM(AT11:BB11)</f>
        <v>0</v>
      </c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>
        <f>SUM(BE11:BM11)</f>
        <v>0</v>
      </c>
      <c r="BO11" s="7"/>
      <c r="BP11" s="1" t="str">
        <f>I11</f>
        <v>Brandon</v>
      </c>
      <c r="BQ11" s="1" t="str">
        <f>J11</f>
        <v>Goodwin</v>
      </c>
      <c r="BR11" s="5"/>
      <c r="BY11" s="21"/>
      <c r="BZ11" s="4"/>
    </row>
    <row r="12" spans="1:78" ht="15" x14ac:dyDescent="0.2">
      <c r="A12" s="7">
        <f>V12</f>
        <v>2</v>
      </c>
      <c r="B12" s="7">
        <f>AG12</f>
        <v>1</v>
      </c>
      <c r="C12" s="7">
        <f>AR12</f>
        <v>4</v>
      </c>
      <c r="D12" s="7">
        <f>BC12</f>
        <v>0</v>
      </c>
      <c r="E12" s="7">
        <f>BN12</f>
        <v>0</v>
      </c>
      <c r="F12" s="7">
        <f>V12+AG12+AR12+BC12+BN12</f>
        <v>7</v>
      </c>
      <c r="G12" s="7"/>
      <c r="H12" s="3">
        <v>79</v>
      </c>
      <c r="I12" s="36" t="s">
        <v>49</v>
      </c>
      <c r="J12" s="36" t="s">
        <v>41</v>
      </c>
      <c r="K12" s="3">
        <v>1</v>
      </c>
      <c r="L12" s="36" t="s">
        <v>145</v>
      </c>
      <c r="M12" s="7">
        <v>1</v>
      </c>
      <c r="N12" s="1"/>
      <c r="O12" s="7"/>
      <c r="P12" s="7"/>
      <c r="Q12" s="7"/>
      <c r="R12" s="7"/>
      <c r="S12" s="7">
        <v>1</v>
      </c>
      <c r="T12" s="7"/>
      <c r="U12" s="7"/>
      <c r="V12" s="7">
        <f>SUM(M12:U12)</f>
        <v>2</v>
      </c>
      <c r="W12" s="7">
        <v>12</v>
      </c>
      <c r="X12" s="7">
        <v>1</v>
      </c>
      <c r="Y12" s="7"/>
      <c r="Z12" s="7"/>
      <c r="AA12" s="7"/>
      <c r="AB12" s="7"/>
      <c r="AC12" s="7"/>
      <c r="AD12" s="7"/>
      <c r="AE12" s="7"/>
      <c r="AF12" s="7"/>
      <c r="AG12" s="7">
        <f>SUM(X12:AF12)</f>
        <v>1</v>
      </c>
      <c r="AH12" s="7" t="s">
        <v>201</v>
      </c>
      <c r="AI12" s="7">
        <v>1</v>
      </c>
      <c r="AJ12" s="7"/>
      <c r="AK12" s="7"/>
      <c r="AL12" s="7"/>
      <c r="AM12" s="7"/>
      <c r="AN12" s="7">
        <v>3</v>
      </c>
      <c r="AO12" s="7"/>
      <c r="AP12" s="7"/>
      <c r="AQ12" s="7"/>
      <c r="AR12" s="7">
        <f>SUM(AI12:AQ12)</f>
        <v>4</v>
      </c>
      <c r="AS12" s="7">
        <v>9</v>
      </c>
      <c r="AT12" s="7"/>
      <c r="AU12" s="7"/>
      <c r="AV12" s="7"/>
      <c r="AW12" s="7"/>
      <c r="AX12" s="7"/>
      <c r="AY12" s="7"/>
      <c r="AZ12" s="7"/>
      <c r="BA12" s="7"/>
      <c r="BB12" s="7"/>
      <c r="BC12" s="7">
        <f>SUM(AT12:BB12)</f>
        <v>0</v>
      </c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>
        <f>SUM(BE12:BM12)</f>
        <v>0</v>
      </c>
      <c r="BO12" s="7"/>
      <c r="BP12" s="1" t="str">
        <f>I12</f>
        <v>Zachary</v>
      </c>
      <c r="BQ12" s="1" t="str">
        <f>J12</f>
        <v>Lewis</v>
      </c>
      <c r="BR12" s="4"/>
      <c r="BY12" s="21"/>
      <c r="BZ12" s="4"/>
    </row>
    <row r="13" spans="1:78" ht="15" x14ac:dyDescent="0.2">
      <c r="A13" s="7">
        <f>V13</f>
        <v>4</v>
      </c>
      <c r="B13" s="7">
        <f>AG13</f>
        <v>1</v>
      </c>
      <c r="C13" s="7">
        <f>AR13</f>
        <v>3</v>
      </c>
      <c r="D13" s="7">
        <f>BC13</f>
        <v>0</v>
      </c>
      <c r="E13" s="7">
        <f>BN13</f>
        <v>0</v>
      </c>
      <c r="F13" s="7">
        <f>V13+AG13+AR13+BC13+BN13</f>
        <v>8</v>
      </c>
      <c r="G13" s="7"/>
      <c r="H13" s="3">
        <v>8</v>
      </c>
      <c r="I13" s="36" t="s">
        <v>11</v>
      </c>
      <c r="J13" s="36" t="s">
        <v>33</v>
      </c>
      <c r="K13" s="3">
        <v>1</v>
      </c>
      <c r="L13" s="36" t="s">
        <v>150</v>
      </c>
      <c r="M13" s="7">
        <v>1</v>
      </c>
      <c r="N13" s="7"/>
      <c r="O13" s="7"/>
      <c r="P13" s="7"/>
      <c r="Q13" s="7"/>
      <c r="R13" s="7">
        <v>3</v>
      </c>
      <c r="S13" s="7"/>
      <c r="T13" s="7"/>
      <c r="U13" s="7"/>
      <c r="V13" s="7">
        <f>SUM(M13:U13)</f>
        <v>4</v>
      </c>
      <c r="W13" s="7">
        <v>9</v>
      </c>
      <c r="X13" s="7">
        <v>1</v>
      </c>
      <c r="Y13" s="7"/>
      <c r="Z13" s="7"/>
      <c r="AA13" s="7"/>
      <c r="AB13" s="7"/>
      <c r="AC13" s="7"/>
      <c r="AD13" s="7"/>
      <c r="AE13" s="7"/>
      <c r="AF13" s="7"/>
      <c r="AG13" s="7">
        <f>SUM(X13:AF13)</f>
        <v>1</v>
      </c>
      <c r="AH13" s="7" t="s">
        <v>201</v>
      </c>
      <c r="AI13" s="7">
        <v>1</v>
      </c>
      <c r="AJ13" s="7"/>
      <c r="AK13" s="7"/>
      <c r="AL13" s="7"/>
      <c r="AM13" s="7"/>
      <c r="AN13" s="7">
        <v>2</v>
      </c>
      <c r="AO13" s="7"/>
      <c r="AP13" s="7"/>
      <c r="AQ13" s="7"/>
      <c r="AR13" s="7">
        <f>SUM(AI13:AQ13)</f>
        <v>3</v>
      </c>
      <c r="AS13" s="7">
        <v>10</v>
      </c>
      <c r="AT13" s="7"/>
      <c r="AU13" s="7"/>
      <c r="AV13" s="7"/>
      <c r="AW13" s="7"/>
      <c r="AX13" s="7"/>
      <c r="AY13" s="7"/>
      <c r="AZ13" s="7"/>
      <c r="BA13" s="7"/>
      <c r="BB13" s="7"/>
      <c r="BC13" s="7">
        <f>SUM(AT13:BB13)</f>
        <v>0</v>
      </c>
      <c r="BD13" s="7"/>
      <c r="BE13" s="7"/>
      <c r="BF13" s="7"/>
      <c r="BG13" s="7"/>
      <c r="BH13" s="7"/>
      <c r="BI13" s="1"/>
      <c r="BJ13" s="7"/>
      <c r="BK13" s="7"/>
      <c r="BL13" s="7"/>
      <c r="BM13" s="7"/>
      <c r="BN13" s="7">
        <f>SUM(BE13:BM13)</f>
        <v>0</v>
      </c>
      <c r="BO13" s="7"/>
      <c r="BP13" s="1" t="str">
        <f>I13</f>
        <v>Matt</v>
      </c>
      <c r="BQ13" s="1" t="str">
        <f>J13</f>
        <v>Bole</v>
      </c>
      <c r="BR13" s="4"/>
      <c r="BY13" s="21"/>
      <c r="BZ13" s="4"/>
    </row>
    <row r="14" spans="1:78" s="32" customFormat="1" ht="15" x14ac:dyDescent="0.2">
      <c r="A14" s="7">
        <f>V14</f>
        <v>1</v>
      </c>
      <c r="B14" s="7">
        <f>AG14</f>
        <v>1</v>
      </c>
      <c r="C14" s="7">
        <f>AR14</f>
        <v>3</v>
      </c>
      <c r="D14" s="7">
        <f>BC14</f>
        <v>0</v>
      </c>
      <c r="E14" s="7">
        <f>BN14</f>
        <v>0</v>
      </c>
      <c r="F14" s="7">
        <f>V14+AG14+AR14+BC14+BN14</f>
        <v>5</v>
      </c>
      <c r="G14" s="7"/>
      <c r="H14" s="3">
        <v>85</v>
      </c>
      <c r="I14" s="36" t="s">
        <v>39</v>
      </c>
      <c r="J14" s="36" t="s">
        <v>115</v>
      </c>
      <c r="K14" s="3">
        <v>3</v>
      </c>
      <c r="L14" s="36" t="s">
        <v>147</v>
      </c>
      <c r="M14" s="7">
        <v>1</v>
      </c>
      <c r="N14" s="7"/>
      <c r="O14" s="7"/>
      <c r="P14" s="7"/>
      <c r="Q14" s="7"/>
      <c r="R14" s="7"/>
      <c r="S14" s="7"/>
      <c r="T14" s="7"/>
      <c r="U14" s="7"/>
      <c r="V14" s="7">
        <f>SUM(M14:U14)</f>
        <v>1</v>
      </c>
      <c r="W14" s="7" t="s">
        <v>201</v>
      </c>
      <c r="X14" s="7">
        <v>1</v>
      </c>
      <c r="Y14" s="7"/>
      <c r="Z14" s="7"/>
      <c r="AA14" s="7"/>
      <c r="AB14" s="7"/>
      <c r="AC14" s="7"/>
      <c r="AD14" s="7"/>
      <c r="AE14" s="7"/>
      <c r="AF14" s="7"/>
      <c r="AG14" s="7">
        <f>SUM(X14:AF14)</f>
        <v>1</v>
      </c>
      <c r="AH14" s="7" t="s">
        <v>201</v>
      </c>
      <c r="AI14" s="7">
        <v>1</v>
      </c>
      <c r="AJ14" s="7"/>
      <c r="AK14" s="7"/>
      <c r="AL14" s="7"/>
      <c r="AM14" s="7">
        <v>2</v>
      </c>
      <c r="AN14" s="7"/>
      <c r="AO14" s="7"/>
      <c r="AP14" s="7"/>
      <c r="AQ14" s="7"/>
      <c r="AR14" s="7">
        <f>SUM(AI14:AQ14)</f>
        <v>3</v>
      </c>
      <c r="AS14" s="7">
        <v>11</v>
      </c>
      <c r="AT14" s="7"/>
      <c r="AU14" s="7"/>
      <c r="AV14" s="7"/>
      <c r="AW14" s="7"/>
      <c r="AX14" s="7"/>
      <c r="AY14" s="7"/>
      <c r="AZ14" s="7"/>
      <c r="BA14" s="7"/>
      <c r="BB14" s="7"/>
      <c r="BC14" s="7">
        <f>SUM(AT14:BB14)</f>
        <v>0</v>
      </c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>
        <f>SUM(BE14:BM14)</f>
        <v>0</v>
      </c>
      <c r="BO14" s="7"/>
      <c r="BP14" s="1" t="str">
        <f>I14</f>
        <v>Robert</v>
      </c>
      <c r="BQ14" s="1" t="str">
        <f>J14</f>
        <v>Messmer</v>
      </c>
      <c r="BR14" s="4"/>
      <c r="BS14" s="4"/>
      <c r="BT14" s="4"/>
      <c r="BU14" s="4"/>
      <c r="BV14" s="4"/>
      <c r="BW14" s="4"/>
      <c r="BX14" s="4"/>
      <c r="BY14" s="21"/>
      <c r="BZ14" s="4"/>
    </row>
    <row r="15" spans="1:78" ht="15" x14ac:dyDescent="0.2">
      <c r="A15" s="7">
        <f>V15</f>
        <v>1</v>
      </c>
      <c r="B15" s="7">
        <f>AG15</f>
        <v>1</v>
      </c>
      <c r="C15" s="7">
        <f>AR15</f>
        <v>2</v>
      </c>
      <c r="D15" s="7">
        <f>BC15</f>
        <v>0</v>
      </c>
      <c r="E15" s="7">
        <f>BN15</f>
        <v>0</v>
      </c>
      <c r="F15" s="7">
        <f>V15+AG15+AR15+BC15+BN15</f>
        <v>4</v>
      </c>
      <c r="G15" s="7"/>
      <c r="H15" s="3">
        <v>4</v>
      </c>
      <c r="I15" s="36" t="s">
        <v>77</v>
      </c>
      <c r="J15" s="36" t="s">
        <v>78</v>
      </c>
      <c r="K15" s="3">
        <v>2</v>
      </c>
      <c r="L15" s="36" t="s">
        <v>145</v>
      </c>
      <c r="M15" s="7">
        <v>1</v>
      </c>
      <c r="N15" s="7"/>
      <c r="O15" s="7"/>
      <c r="P15" s="7"/>
      <c r="Q15" s="7"/>
      <c r="R15" s="7"/>
      <c r="S15" s="7"/>
      <c r="T15" s="7"/>
      <c r="U15" s="7"/>
      <c r="V15" s="7">
        <f>SUM(M15:U15)</f>
        <v>1</v>
      </c>
      <c r="W15" s="7" t="s">
        <v>201</v>
      </c>
      <c r="X15" s="7">
        <v>1</v>
      </c>
      <c r="Y15" s="7"/>
      <c r="Z15" s="7"/>
      <c r="AA15" s="7"/>
      <c r="AB15" s="7"/>
      <c r="AC15" s="7"/>
      <c r="AD15" s="7"/>
      <c r="AE15" s="7"/>
      <c r="AF15" s="7"/>
      <c r="AG15" s="7">
        <f>SUM(X15:AF15)</f>
        <v>1</v>
      </c>
      <c r="AH15" s="7" t="s">
        <v>201</v>
      </c>
      <c r="AI15" s="7">
        <v>1</v>
      </c>
      <c r="AJ15" s="7"/>
      <c r="AK15" s="7"/>
      <c r="AL15" s="7">
        <v>1</v>
      </c>
      <c r="AM15" s="7"/>
      <c r="AN15" s="7"/>
      <c r="AO15" s="7"/>
      <c r="AP15" s="7"/>
      <c r="AQ15" s="7"/>
      <c r="AR15" s="7">
        <f>SUM(AI15:AQ15)</f>
        <v>2</v>
      </c>
      <c r="AS15" s="7">
        <v>12</v>
      </c>
      <c r="AT15" s="7"/>
      <c r="AU15" s="7"/>
      <c r="AV15" s="7"/>
      <c r="AW15" s="7"/>
      <c r="AX15" s="7"/>
      <c r="AY15" s="7"/>
      <c r="AZ15" s="7"/>
      <c r="BA15" s="7"/>
      <c r="BB15" s="7"/>
      <c r="BC15" s="7">
        <f>SUM(AT15:BB15)</f>
        <v>0</v>
      </c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>
        <f>SUM(BE15:BM15)</f>
        <v>0</v>
      </c>
      <c r="BO15" s="7"/>
      <c r="BP15" s="1" t="str">
        <f>I15</f>
        <v>Bradley</v>
      </c>
      <c r="BQ15" s="1" t="str">
        <f>J15</f>
        <v>Hoeweler</v>
      </c>
      <c r="BR15" s="5"/>
      <c r="BY15" s="21"/>
      <c r="BZ15" s="4"/>
    </row>
    <row r="16" spans="1:78" ht="15" x14ac:dyDescent="0.2">
      <c r="A16" s="7">
        <f>V16</f>
        <v>0</v>
      </c>
      <c r="B16" s="7">
        <f>AG16</f>
        <v>0</v>
      </c>
      <c r="C16" s="7">
        <f>AR16</f>
        <v>2</v>
      </c>
      <c r="D16" s="7">
        <f>BC16</f>
        <v>0</v>
      </c>
      <c r="E16" s="7">
        <f>BN16</f>
        <v>0</v>
      </c>
      <c r="F16" s="7">
        <f>V16+AG16+AR16+BC16+BN16</f>
        <v>2</v>
      </c>
      <c r="G16" s="7"/>
      <c r="H16" s="3">
        <v>7</v>
      </c>
      <c r="I16" s="36" t="s">
        <v>62</v>
      </c>
      <c r="J16" s="36" t="s">
        <v>63</v>
      </c>
      <c r="K16" s="3">
        <v>2</v>
      </c>
      <c r="L16" s="36" t="s">
        <v>149</v>
      </c>
      <c r="M16" s="7"/>
      <c r="N16" s="7"/>
      <c r="O16" s="7"/>
      <c r="P16" s="7"/>
      <c r="Q16" s="7"/>
      <c r="R16" s="7"/>
      <c r="S16" s="7"/>
      <c r="T16" s="7"/>
      <c r="U16" s="7"/>
      <c r="V16" s="7">
        <f>SUM(M16:U16)</f>
        <v>0</v>
      </c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f>SUM(X16:AF16)</f>
        <v>0</v>
      </c>
      <c r="AH16" s="7"/>
      <c r="AI16" s="7">
        <v>1</v>
      </c>
      <c r="AJ16" s="7">
        <v>1</v>
      </c>
      <c r="AK16" s="7"/>
      <c r="AL16" s="7"/>
      <c r="AM16" s="7"/>
      <c r="AN16" s="7"/>
      <c r="AO16" s="7"/>
      <c r="AP16" s="7"/>
      <c r="AQ16" s="7"/>
      <c r="AR16" s="7">
        <f>SUM(AI16:AQ16)</f>
        <v>2</v>
      </c>
      <c r="AS16" s="7">
        <v>13</v>
      </c>
      <c r="AT16" s="7"/>
      <c r="AU16" s="7"/>
      <c r="AV16" s="7"/>
      <c r="AW16" s="7"/>
      <c r="AX16" s="7"/>
      <c r="AY16" s="7"/>
      <c r="AZ16" s="7"/>
      <c r="BA16" s="7"/>
      <c r="BB16" s="7"/>
      <c r="BC16" s="7">
        <f>SUM(AT16:BB16)</f>
        <v>0</v>
      </c>
      <c r="BD16" s="7"/>
      <c r="BE16" s="7"/>
      <c r="BF16" s="7"/>
      <c r="BG16" s="7"/>
      <c r="BH16" s="7"/>
      <c r="BI16" s="1"/>
      <c r="BJ16" s="7"/>
      <c r="BK16" s="7"/>
      <c r="BL16" s="7"/>
      <c r="BM16" s="7"/>
      <c r="BN16" s="7">
        <f>SUM(BE16:BM16)</f>
        <v>0</v>
      </c>
      <c r="BO16" s="7"/>
      <c r="BP16" s="1" t="str">
        <f>I16</f>
        <v>Lucas</v>
      </c>
      <c r="BQ16" s="1" t="str">
        <f>J16</f>
        <v>Stierwalt</v>
      </c>
      <c r="BR16" s="2"/>
      <c r="BY16" s="21"/>
      <c r="BZ16" s="4"/>
    </row>
    <row r="17" spans="1:78" ht="15" x14ac:dyDescent="0.2">
      <c r="A17" s="7">
        <f>V17</f>
        <v>0</v>
      </c>
      <c r="B17" s="7">
        <f>AG17</f>
        <v>1</v>
      </c>
      <c r="C17" s="7">
        <f>AR17</f>
        <v>1</v>
      </c>
      <c r="D17" s="7">
        <f>BC17</f>
        <v>0</v>
      </c>
      <c r="E17" s="7">
        <f>BN17</f>
        <v>0</v>
      </c>
      <c r="F17" s="7">
        <f>V17+AG17+AR17+BC17+BN17</f>
        <v>2</v>
      </c>
      <c r="G17" s="7"/>
      <c r="H17" s="3">
        <v>9</v>
      </c>
      <c r="I17" s="36" t="s">
        <v>116</v>
      </c>
      <c r="J17" s="36" t="s">
        <v>121</v>
      </c>
      <c r="K17" s="3">
        <v>2</v>
      </c>
      <c r="L17" s="36" t="s">
        <v>145</v>
      </c>
      <c r="M17" s="7"/>
      <c r="N17" s="7"/>
      <c r="O17" s="7"/>
      <c r="P17" s="7"/>
      <c r="Q17" s="7"/>
      <c r="R17" s="7"/>
      <c r="S17" s="7"/>
      <c r="T17" s="7"/>
      <c r="U17" s="7"/>
      <c r="V17" s="7">
        <f>SUM(M17:U17)</f>
        <v>0</v>
      </c>
      <c r="W17" s="7"/>
      <c r="X17" s="7">
        <v>1</v>
      </c>
      <c r="Y17" s="7"/>
      <c r="Z17" s="7"/>
      <c r="AA17" s="7"/>
      <c r="AB17" s="7"/>
      <c r="AC17" s="7"/>
      <c r="AD17" s="7"/>
      <c r="AE17" s="7"/>
      <c r="AF17" s="7"/>
      <c r="AG17" s="7">
        <f>SUM(X17:AF17)</f>
        <v>1</v>
      </c>
      <c r="AH17" s="7" t="s">
        <v>201</v>
      </c>
      <c r="AI17" s="7">
        <v>1</v>
      </c>
      <c r="AJ17" s="7"/>
      <c r="AK17" s="7"/>
      <c r="AL17" s="7"/>
      <c r="AM17" s="7"/>
      <c r="AN17" s="7"/>
      <c r="AO17" s="7"/>
      <c r="AP17" s="7"/>
      <c r="AQ17" s="7"/>
      <c r="AR17" s="7">
        <f>SUM(AI17:AQ17)</f>
        <v>1</v>
      </c>
      <c r="AS17" s="7" t="s">
        <v>201</v>
      </c>
      <c r="AT17" s="7"/>
      <c r="AU17" s="7"/>
      <c r="AV17" s="7"/>
      <c r="AW17" s="7"/>
      <c r="AX17" s="7"/>
      <c r="AY17" s="7"/>
      <c r="AZ17" s="7"/>
      <c r="BA17" s="7"/>
      <c r="BB17" s="7"/>
      <c r="BC17" s="7">
        <f>SUM(AT17:BB17)</f>
        <v>0</v>
      </c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>
        <f>SUM(BE17:BM17)</f>
        <v>0</v>
      </c>
      <c r="BO17" s="7"/>
      <c r="BP17" s="1" t="str">
        <f>I17</f>
        <v>Nicholas</v>
      </c>
      <c r="BQ17" s="1" t="str">
        <f>J17</f>
        <v>Scaggs</v>
      </c>
      <c r="BR17" s="5"/>
      <c r="BY17" s="21"/>
      <c r="BZ17" s="4"/>
    </row>
    <row r="18" spans="1:78" ht="15" x14ac:dyDescent="0.2">
      <c r="A18" s="7">
        <f>V18</f>
        <v>0</v>
      </c>
      <c r="B18" s="7">
        <f>AG18</f>
        <v>0</v>
      </c>
      <c r="C18" s="7">
        <f>AR18</f>
        <v>1</v>
      </c>
      <c r="D18" s="7">
        <f>BC18</f>
        <v>0</v>
      </c>
      <c r="E18" s="7">
        <f>BN18</f>
        <v>0</v>
      </c>
      <c r="F18" s="7">
        <f>V18+AG18+AR18+BC18+BN18</f>
        <v>1</v>
      </c>
      <c r="G18" s="7"/>
      <c r="H18" s="35">
        <v>44</v>
      </c>
      <c r="I18" s="1" t="s">
        <v>13</v>
      </c>
      <c r="J18" s="1" t="s">
        <v>216</v>
      </c>
      <c r="K18" s="34">
        <v>4</v>
      </c>
      <c r="L18" s="1" t="s">
        <v>194</v>
      </c>
      <c r="M18" s="7"/>
      <c r="N18" s="7"/>
      <c r="O18" s="7"/>
      <c r="P18" s="7"/>
      <c r="Q18" s="7"/>
      <c r="R18" s="7"/>
      <c r="S18" s="7"/>
      <c r="T18" s="7"/>
      <c r="U18" s="7"/>
      <c r="V18" s="7">
        <f>SUM(M18:U18)</f>
        <v>0</v>
      </c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>
        <f>SUM(X18:AF18)</f>
        <v>0</v>
      </c>
      <c r="AH18" s="7"/>
      <c r="AI18" s="7">
        <v>1</v>
      </c>
      <c r="AJ18" s="7"/>
      <c r="AK18" s="7"/>
      <c r="AL18" s="7"/>
      <c r="AM18" s="7"/>
      <c r="AN18" s="7"/>
      <c r="AO18" s="7"/>
      <c r="AP18" s="7"/>
      <c r="AQ18" s="7"/>
      <c r="AR18" s="7">
        <f>SUM(AI18:AQ18)</f>
        <v>1</v>
      </c>
      <c r="AS18" s="7" t="s">
        <v>201</v>
      </c>
      <c r="AT18" s="7"/>
      <c r="AU18" s="7"/>
      <c r="AV18" s="7"/>
      <c r="AW18" s="7"/>
      <c r="AX18" s="7"/>
      <c r="AY18" s="7"/>
      <c r="AZ18" s="7"/>
      <c r="BA18" s="7"/>
      <c r="BB18" s="7"/>
      <c r="BC18" s="7">
        <f>SUM(AT18:BB18)</f>
        <v>0</v>
      </c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>
        <f>SUM(BE18:BM18)</f>
        <v>0</v>
      </c>
      <c r="BO18" s="7"/>
      <c r="BP18" s="1" t="str">
        <f>I18</f>
        <v>Alex</v>
      </c>
      <c r="BQ18" s="1" t="str">
        <f>J18</f>
        <v>Perkins</v>
      </c>
      <c r="BR18" s="5"/>
      <c r="BY18" s="21"/>
      <c r="BZ18" s="4"/>
    </row>
    <row r="19" spans="1:78" ht="15" x14ac:dyDescent="0.2">
      <c r="A19" s="7">
        <f>V19</f>
        <v>0</v>
      </c>
      <c r="B19" s="7">
        <f>AG19</f>
        <v>0</v>
      </c>
      <c r="C19" s="7">
        <f>AR19</f>
        <v>1</v>
      </c>
      <c r="D19" s="7">
        <f>BC19</f>
        <v>0</v>
      </c>
      <c r="E19" s="7">
        <f>BN19</f>
        <v>0</v>
      </c>
      <c r="F19" s="7">
        <f>V19+AG19+AR19+BC19+BN19</f>
        <v>1</v>
      </c>
      <c r="G19" s="7"/>
      <c r="H19" s="7">
        <v>45</v>
      </c>
      <c r="I19" s="1" t="s">
        <v>211</v>
      </c>
      <c r="J19" s="1" t="s">
        <v>212</v>
      </c>
      <c r="K19" s="7" t="s">
        <v>123</v>
      </c>
      <c r="L19" s="1" t="s">
        <v>210</v>
      </c>
      <c r="M19" s="7"/>
      <c r="N19" s="7"/>
      <c r="O19" s="7"/>
      <c r="P19" s="7"/>
      <c r="Q19" s="7"/>
      <c r="R19" s="7"/>
      <c r="S19" s="7"/>
      <c r="T19" s="7"/>
      <c r="U19" s="7"/>
      <c r="V19" s="7">
        <f>SUM(M19:U19)</f>
        <v>0</v>
      </c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>
        <f>SUM(X19:AF19)</f>
        <v>0</v>
      </c>
      <c r="AH19" s="7"/>
      <c r="AI19" s="7">
        <v>1</v>
      </c>
      <c r="AJ19" s="7"/>
      <c r="AK19" s="7"/>
      <c r="AL19" s="7"/>
      <c r="AM19" s="7"/>
      <c r="AN19" s="7"/>
      <c r="AO19" s="7"/>
      <c r="AP19" s="7"/>
      <c r="AQ19" s="7"/>
      <c r="AR19" s="7">
        <f>SUM(AI19:AQ19)</f>
        <v>1</v>
      </c>
      <c r="AS19" s="7" t="s">
        <v>201</v>
      </c>
      <c r="AT19" s="7"/>
      <c r="AU19" s="7"/>
      <c r="AV19" s="7"/>
      <c r="AW19" s="7"/>
      <c r="AX19" s="7"/>
      <c r="AY19" s="7"/>
      <c r="AZ19" s="7"/>
      <c r="BA19" s="7"/>
      <c r="BB19" s="7"/>
      <c r="BC19" s="7">
        <f>SUM(AT19:BB19)</f>
        <v>0</v>
      </c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>
        <f>SUM(BE19:BM19)</f>
        <v>0</v>
      </c>
      <c r="BO19" s="7"/>
      <c r="BP19" s="1" t="str">
        <f>I19</f>
        <v>Finn</v>
      </c>
      <c r="BQ19" s="1" t="str">
        <f>J19</f>
        <v>Taylor</v>
      </c>
      <c r="BR19" s="5"/>
      <c r="BY19" s="21"/>
      <c r="BZ19" s="4"/>
    </row>
    <row r="20" spans="1:78" s="32" customFormat="1" ht="15" x14ac:dyDescent="0.2">
      <c r="A20" s="7">
        <f>V20</f>
        <v>0</v>
      </c>
      <c r="B20" s="7">
        <f>AG20</f>
        <v>0</v>
      </c>
      <c r="C20" s="7">
        <f>AR20</f>
        <v>1</v>
      </c>
      <c r="D20" s="7">
        <f>BC20</f>
        <v>0</v>
      </c>
      <c r="E20" s="7">
        <f>BN20</f>
        <v>0</v>
      </c>
      <c r="F20" s="7">
        <f>V20+AG20+AR20+BC20+BN20</f>
        <v>1</v>
      </c>
      <c r="G20" s="7"/>
      <c r="H20" s="35">
        <v>46</v>
      </c>
      <c r="I20" s="1" t="s">
        <v>208</v>
      </c>
      <c r="J20" s="1" t="s">
        <v>209</v>
      </c>
      <c r="K20" s="34" t="s">
        <v>123</v>
      </c>
      <c r="L20" s="1" t="s">
        <v>210</v>
      </c>
      <c r="M20" s="7"/>
      <c r="N20" s="7"/>
      <c r="O20" s="7"/>
      <c r="P20" s="7"/>
      <c r="Q20" s="7"/>
      <c r="R20" s="7"/>
      <c r="S20" s="7"/>
      <c r="T20" s="7"/>
      <c r="U20" s="7"/>
      <c r="V20" s="7">
        <f>SUM(M20:U20)</f>
        <v>0</v>
      </c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>
        <f>SUM(X20:AF20)</f>
        <v>0</v>
      </c>
      <c r="AH20" s="7"/>
      <c r="AI20" s="7">
        <v>1</v>
      </c>
      <c r="AJ20" s="7"/>
      <c r="AK20" s="7"/>
      <c r="AL20" s="7"/>
      <c r="AM20" s="7"/>
      <c r="AN20" s="7"/>
      <c r="AO20" s="7"/>
      <c r="AP20" s="7"/>
      <c r="AQ20" s="7"/>
      <c r="AR20" s="7">
        <f>SUM(AI20:AQ20)</f>
        <v>1</v>
      </c>
      <c r="AS20" s="7" t="s">
        <v>201</v>
      </c>
      <c r="AT20" s="7"/>
      <c r="AU20" s="7"/>
      <c r="AV20" s="7"/>
      <c r="AW20" s="7"/>
      <c r="AX20" s="7"/>
      <c r="AY20" s="7"/>
      <c r="AZ20" s="7"/>
      <c r="BA20" s="7"/>
      <c r="BB20" s="7"/>
      <c r="BC20" s="7">
        <f>SUM(AT20:BB20)</f>
        <v>0</v>
      </c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>
        <f>SUM(BE20:BM20)</f>
        <v>0</v>
      </c>
      <c r="BO20" s="7"/>
      <c r="BP20" s="1" t="str">
        <f>I20</f>
        <v>Carlie</v>
      </c>
      <c r="BQ20" s="1" t="str">
        <f>J20</f>
        <v>Cooper</v>
      </c>
      <c r="BR20" s="5"/>
      <c r="BS20" s="4"/>
      <c r="BT20" s="4"/>
      <c r="BU20" s="4"/>
      <c r="BV20" s="4"/>
      <c r="BW20" s="4"/>
      <c r="BX20" s="4"/>
      <c r="BY20" s="21"/>
      <c r="BZ20" s="4"/>
    </row>
    <row r="21" spans="1:78" s="32" customFormat="1" ht="15" x14ac:dyDescent="0.2">
      <c r="A21" s="7">
        <f>V21</f>
        <v>0</v>
      </c>
      <c r="B21" s="7">
        <f>AG21</f>
        <v>0</v>
      </c>
      <c r="C21" s="7">
        <f>AR21</f>
        <v>1</v>
      </c>
      <c r="D21" s="7">
        <f>BC21</f>
        <v>0</v>
      </c>
      <c r="E21" s="7">
        <f>BN21</f>
        <v>0</v>
      </c>
      <c r="F21" s="7">
        <f>V21+AG21+AR21+BC21+BN21</f>
        <v>1</v>
      </c>
      <c r="G21" s="7"/>
      <c r="H21" s="35">
        <v>47</v>
      </c>
      <c r="I21" s="1" t="s">
        <v>206</v>
      </c>
      <c r="J21" s="1" t="s">
        <v>207</v>
      </c>
      <c r="K21" s="34">
        <v>3</v>
      </c>
      <c r="L21" s="36" t="s">
        <v>147</v>
      </c>
      <c r="M21" s="7"/>
      <c r="N21" s="7"/>
      <c r="O21" s="7"/>
      <c r="P21" s="7"/>
      <c r="Q21" s="7"/>
      <c r="R21" s="7"/>
      <c r="S21" s="7"/>
      <c r="T21" s="7"/>
      <c r="U21" s="7"/>
      <c r="V21" s="7">
        <f>SUM(M21:U21)</f>
        <v>0</v>
      </c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>
        <f>SUM(X21:AF21)</f>
        <v>0</v>
      </c>
      <c r="AH21" s="7"/>
      <c r="AI21" s="7">
        <v>1</v>
      </c>
      <c r="AJ21" s="7"/>
      <c r="AK21" s="7"/>
      <c r="AL21" s="7"/>
      <c r="AM21" s="7"/>
      <c r="AN21" s="7"/>
      <c r="AO21" s="7"/>
      <c r="AP21" s="7"/>
      <c r="AQ21" s="7"/>
      <c r="AR21" s="7">
        <f>SUM(AI21:AQ21)</f>
        <v>1</v>
      </c>
      <c r="AS21" s="7" t="s">
        <v>201</v>
      </c>
      <c r="AT21" s="7"/>
      <c r="AU21" s="7"/>
      <c r="AV21" s="7"/>
      <c r="AW21" s="7"/>
      <c r="AX21" s="7"/>
      <c r="AY21" s="7"/>
      <c r="AZ21" s="7"/>
      <c r="BA21" s="7"/>
      <c r="BB21" s="7"/>
      <c r="BC21" s="7">
        <f>SUM(AT21:BB21)</f>
        <v>0</v>
      </c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>
        <f>SUM(BE21:BM21)</f>
        <v>0</v>
      </c>
      <c r="BO21" s="7"/>
      <c r="BP21" s="1" t="str">
        <f>I21</f>
        <v xml:space="preserve">Dale </v>
      </c>
      <c r="BQ21" s="1" t="str">
        <f>J21</f>
        <v>Eads</v>
      </c>
      <c r="BR21" s="5"/>
      <c r="BS21" s="4"/>
      <c r="BT21" s="4"/>
      <c r="BU21" s="4"/>
      <c r="BV21" s="4"/>
      <c r="BW21" s="4"/>
      <c r="BX21" s="4"/>
      <c r="BY21" s="21"/>
      <c r="BZ21" s="4"/>
    </row>
    <row r="22" spans="1:78" ht="15" x14ac:dyDescent="0.2">
      <c r="A22" s="7">
        <f>V22</f>
        <v>1</v>
      </c>
      <c r="B22" s="7">
        <f>AG22</f>
        <v>1</v>
      </c>
      <c r="C22" s="7">
        <f>AR22</f>
        <v>1</v>
      </c>
      <c r="D22" s="7">
        <f>BC22</f>
        <v>0</v>
      </c>
      <c r="E22" s="7">
        <f>BN22</f>
        <v>0</v>
      </c>
      <c r="F22" s="7">
        <f>V22+AG22+AR22+BC22+BN22</f>
        <v>3</v>
      </c>
      <c r="G22" s="7"/>
      <c r="H22" s="3">
        <v>48</v>
      </c>
      <c r="I22" s="36" t="s">
        <v>26</v>
      </c>
      <c r="J22" s="36" t="s">
        <v>34</v>
      </c>
      <c r="K22" s="3">
        <v>2</v>
      </c>
      <c r="L22" s="36" t="s">
        <v>146</v>
      </c>
      <c r="M22" s="7">
        <v>1</v>
      </c>
      <c r="N22" s="7"/>
      <c r="O22" s="7"/>
      <c r="P22" s="7"/>
      <c r="Q22" s="7"/>
      <c r="R22" s="7"/>
      <c r="S22" s="7"/>
      <c r="T22" s="7"/>
      <c r="U22" s="7"/>
      <c r="V22" s="7">
        <f>SUM(M22:U22)</f>
        <v>1</v>
      </c>
      <c r="W22" s="7" t="s">
        <v>201</v>
      </c>
      <c r="X22" s="7">
        <v>1</v>
      </c>
      <c r="Y22" s="7"/>
      <c r="Z22" s="7"/>
      <c r="AA22" s="7"/>
      <c r="AB22" s="7"/>
      <c r="AC22" s="7"/>
      <c r="AD22" s="7"/>
      <c r="AE22" s="7"/>
      <c r="AF22" s="7"/>
      <c r="AG22" s="7">
        <f>SUM(X22:AF22)</f>
        <v>1</v>
      </c>
      <c r="AH22" s="7" t="s">
        <v>201</v>
      </c>
      <c r="AI22" s="7">
        <v>1</v>
      </c>
      <c r="AJ22" s="7"/>
      <c r="AK22" s="7"/>
      <c r="AL22" s="7"/>
      <c r="AM22" s="7"/>
      <c r="AN22" s="7"/>
      <c r="AO22" s="7"/>
      <c r="AP22" s="7"/>
      <c r="AQ22" s="7"/>
      <c r="AR22" s="7">
        <f>SUM(AI22:AQ22)</f>
        <v>1</v>
      </c>
      <c r="AS22" s="7" t="s">
        <v>201</v>
      </c>
      <c r="AT22" s="7"/>
      <c r="AU22" s="7"/>
      <c r="AV22" s="7"/>
      <c r="AW22" s="7"/>
      <c r="AX22" s="7"/>
      <c r="AY22" s="7"/>
      <c r="AZ22" s="7"/>
      <c r="BA22" s="7"/>
      <c r="BB22" s="7"/>
      <c r="BC22" s="7">
        <f>SUM(AT22:BB22)</f>
        <v>0</v>
      </c>
      <c r="BD22" s="7"/>
      <c r="BE22" s="7"/>
      <c r="BF22" s="1"/>
      <c r="BG22" s="7"/>
      <c r="BH22" s="7"/>
      <c r="BI22" s="7"/>
      <c r="BJ22" s="7"/>
      <c r="BK22" s="7"/>
      <c r="BL22" s="7"/>
      <c r="BM22" s="7"/>
      <c r="BN22" s="7">
        <f>SUM(BE22:BM22)</f>
        <v>0</v>
      </c>
      <c r="BO22" s="7"/>
      <c r="BP22" s="1" t="str">
        <f>I22</f>
        <v>Jason</v>
      </c>
      <c r="BQ22" s="1" t="str">
        <f>J22</f>
        <v>Karew</v>
      </c>
      <c r="BR22" s="5"/>
      <c r="BY22" s="21"/>
      <c r="BZ22" s="4"/>
    </row>
    <row r="23" spans="1:78" ht="15" x14ac:dyDescent="0.2">
      <c r="A23" s="7">
        <f>V23</f>
        <v>0</v>
      </c>
      <c r="B23" s="7">
        <f>AG23</f>
        <v>1</v>
      </c>
      <c r="C23" s="7">
        <f>AR23</f>
        <v>1</v>
      </c>
      <c r="D23" s="7">
        <f>BC23</f>
        <v>0</v>
      </c>
      <c r="E23" s="7">
        <f>BN23</f>
        <v>0</v>
      </c>
      <c r="F23" s="7">
        <f>V23+AG23+AR23+BC23+BN23</f>
        <v>2</v>
      </c>
      <c r="G23" s="7"/>
      <c r="H23" s="3">
        <v>50</v>
      </c>
      <c r="I23" s="36" t="s">
        <v>119</v>
      </c>
      <c r="J23" s="36" t="s">
        <v>118</v>
      </c>
      <c r="K23" s="3" t="s">
        <v>64</v>
      </c>
      <c r="L23" s="36" t="s">
        <v>180</v>
      </c>
      <c r="M23" s="7"/>
      <c r="N23" s="7"/>
      <c r="O23" s="7"/>
      <c r="P23" s="7"/>
      <c r="Q23" s="7"/>
      <c r="R23" s="7"/>
      <c r="S23" s="7"/>
      <c r="T23" s="7"/>
      <c r="U23" s="7"/>
      <c r="V23" s="7">
        <f>SUM(M23:U23)</f>
        <v>0</v>
      </c>
      <c r="W23" s="7"/>
      <c r="X23" s="7">
        <v>1</v>
      </c>
      <c r="Y23" s="7"/>
      <c r="Z23" s="7"/>
      <c r="AA23" s="7"/>
      <c r="AB23" s="7"/>
      <c r="AC23" s="7"/>
      <c r="AD23" s="7"/>
      <c r="AE23" s="7"/>
      <c r="AF23" s="7"/>
      <c r="AG23" s="7">
        <f>SUM(X23:AF23)</f>
        <v>1</v>
      </c>
      <c r="AH23" s="7" t="s">
        <v>201</v>
      </c>
      <c r="AI23" s="7">
        <v>1</v>
      </c>
      <c r="AJ23" s="7"/>
      <c r="AK23" s="7"/>
      <c r="AL23" s="7"/>
      <c r="AM23" s="7"/>
      <c r="AN23" s="7"/>
      <c r="AO23" s="7"/>
      <c r="AP23" s="7"/>
      <c r="AQ23" s="7"/>
      <c r="AR23" s="7">
        <f>SUM(AI23:AQ23)</f>
        <v>1</v>
      </c>
      <c r="AS23" s="7" t="s">
        <v>201</v>
      </c>
      <c r="AT23" s="7"/>
      <c r="AU23" s="7"/>
      <c r="AV23" s="7"/>
      <c r="AW23" s="7"/>
      <c r="AX23" s="7"/>
      <c r="AY23" s="7"/>
      <c r="AZ23" s="7"/>
      <c r="BA23" s="7"/>
      <c r="BB23" s="7"/>
      <c r="BC23" s="7">
        <f>SUM(AT23:BB23)</f>
        <v>0</v>
      </c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>
        <f>SUM(BE23:BM23)</f>
        <v>0</v>
      </c>
      <c r="BO23" s="7"/>
      <c r="BP23" s="1" t="str">
        <f>I23</f>
        <v>Justin</v>
      </c>
      <c r="BQ23" s="1" t="str">
        <f>J23</f>
        <v>Rice</v>
      </c>
      <c r="BR23" s="5"/>
      <c r="BY23" s="21"/>
      <c r="BZ23" s="4"/>
    </row>
    <row r="24" spans="1:78" ht="15" x14ac:dyDescent="0.2">
      <c r="A24" s="7">
        <f>V24</f>
        <v>1</v>
      </c>
      <c r="B24" s="7">
        <f>AG24</f>
        <v>0</v>
      </c>
      <c r="C24" s="7">
        <f>AR24</f>
        <v>1</v>
      </c>
      <c r="D24" s="7">
        <f>BC24</f>
        <v>0</v>
      </c>
      <c r="E24" s="7">
        <f>BN24</f>
        <v>0</v>
      </c>
      <c r="F24" s="7">
        <f>V24+AG24+AR24+BC24+BN24</f>
        <v>2</v>
      </c>
      <c r="G24" s="7"/>
      <c r="H24" s="3">
        <v>59</v>
      </c>
      <c r="I24" s="36" t="s">
        <v>32</v>
      </c>
      <c r="J24" s="36" t="s">
        <v>85</v>
      </c>
      <c r="K24" s="3">
        <v>3</v>
      </c>
      <c r="L24" s="36" t="s">
        <v>154</v>
      </c>
      <c r="M24" s="7">
        <v>1</v>
      </c>
      <c r="N24" s="7"/>
      <c r="O24" s="7"/>
      <c r="P24" s="7"/>
      <c r="Q24" s="7"/>
      <c r="R24" s="7"/>
      <c r="S24" s="7"/>
      <c r="T24" s="7"/>
      <c r="U24" s="7"/>
      <c r="V24" s="7">
        <f>SUM(M24:U24)</f>
        <v>1</v>
      </c>
      <c r="W24" s="7" t="s">
        <v>201</v>
      </c>
      <c r="X24" s="7"/>
      <c r="Y24" s="7"/>
      <c r="Z24" s="7"/>
      <c r="AA24" s="7"/>
      <c r="AB24" s="7"/>
      <c r="AC24" s="7"/>
      <c r="AD24" s="7"/>
      <c r="AE24" s="7"/>
      <c r="AF24" s="7"/>
      <c r="AG24" s="7">
        <f>SUM(X24:AF24)</f>
        <v>0</v>
      </c>
      <c r="AH24" s="7"/>
      <c r="AI24" s="7">
        <v>1</v>
      </c>
      <c r="AJ24" s="7"/>
      <c r="AK24" s="7"/>
      <c r="AL24" s="7"/>
      <c r="AM24" s="7"/>
      <c r="AN24" s="7"/>
      <c r="AO24" s="7"/>
      <c r="AP24" s="7"/>
      <c r="AQ24" s="7"/>
      <c r="AR24" s="7">
        <f>SUM(AI24:AQ24)</f>
        <v>1</v>
      </c>
      <c r="AS24" s="7" t="s">
        <v>201</v>
      </c>
      <c r="AT24" s="7"/>
      <c r="AU24" s="7"/>
      <c r="AV24" s="7"/>
      <c r="AW24" s="7"/>
      <c r="AX24" s="7"/>
      <c r="AY24" s="7"/>
      <c r="AZ24" s="7"/>
      <c r="BA24" s="7"/>
      <c r="BB24" s="7"/>
      <c r="BC24" s="7">
        <f>SUM(AT24:BB24)</f>
        <v>0</v>
      </c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f>SUM(BE24:BM24)</f>
        <v>0</v>
      </c>
      <c r="BO24" s="7"/>
      <c r="BP24" s="1" t="str">
        <f>I24</f>
        <v>Charles</v>
      </c>
      <c r="BQ24" s="1" t="str">
        <f>J24</f>
        <v>Campbell</v>
      </c>
      <c r="BR24" s="5"/>
      <c r="BY24" s="21"/>
      <c r="BZ24" s="4"/>
    </row>
    <row r="25" spans="1:78" ht="15" x14ac:dyDescent="0.2">
      <c r="A25" s="7">
        <f>V25</f>
        <v>1</v>
      </c>
      <c r="B25" s="7">
        <f>AG25</f>
        <v>0</v>
      </c>
      <c r="C25" s="7">
        <f>AR25</f>
        <v>1</v>
      </c>
      <c r="D25" s="7">
        <f>BC25</f>
        <v>0</v>
      </c>
      <c r="E25" s="7">
        <f>BN25</f>
        <v>0</v>
      </c>
      <c r="F25" s="7">
        <f>V25+AG25+AR25+BC25+BN25</f>
        <v>2</v>
      </c>
      <c r="G25" s="7"/>
      <c r="H25" s="3">
        <v>62</v>
      </c>
      <c r="I25" s="36" t="s">
        <v>107</v>
      </c>
      <c r="J25" s="36" t="s">
        <v>106</v>
      </c>
      <c r="K25" s="3">
        <v>3</v>
      </c>
      <c r="L25" s="36" t="s">
        <v>147</v>
      </c>
      <c r="M25" s="7">
        <v>1</v>
      </c>
      <c r="N25" s="7"/>
      <c r="O25" s="7"/>
      <c r="P25" s="7"/>
      <c r="Q25" s="7"/>
      <c r="R25" s="7"/>
      <c r="S25" s="7"/>
      <c r="T25" s="7"/>
      <c r="U25" s="7"/>
      <c r="V25" s="7">
        <f>SUM(M25:U25)</f>
        <v>1</v>
      </c>
      <c r="W25" s="7" t="s">
        <v>201</v>
      </c>
      <c r="X25" s="7"/>
      <c r="Y25" s="7"/>
      <c r="Z25" s="7"/>
      <c r="AA25" s="7"/>
      <c r="AB25" s="7"/>
      <c r="AC25" s="7"/>
      <c r="AD25" s="7"/>
      <c r="AE25" s="7"/>
      <c r="AF25" s="7"/>
      <c r="AG25" s="7">
        <f>SUM(X25:AF25)</f>
        <v>0</v>
      </c>
      <c r="AH25" s="7"/>
      <c r="AI25" s="7">
        <v>1</v>
      </c>
      <c r="AJ25" s="7"/>
      <c r="AK25" s="7"/>
      <c r="AL25" s="7"/>
      <c r="AM25" s="7"/>
      <c r="AN25" s="7"/>
      <c r="AO25" s="7"/>
      <c r="AP25" s="7"/>
      <c r="AQ25" s="7"/>
      <c r="AR25" s="7">
        <f>SUM(AI25:AQ25)</f>
        <v>1</v>
      </c>
      <c r="AS25" s="7" t="s">
        <v>201</v>
      </c>
      <c r="AT25" s="7"/>
      <c r="AU25" s="7"/>
      <c r="AV25" s="7"/>
      <c r="AW25" s="7"/>
      <c r="AX25" s="7"/>
      <c r="AY25" s="7"/>
      <c r="AZ25" s="7"/>
      <c r="BA25" s="7"/>
      <c r="BB25" s="7"/>
      <c r="BC25" s="7">
        <f>SUM(AT25:BB25)</f>
        <v>0</v>
      </c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>
        <f>SUM(BE25:BM25)</f>
        <v>0</v>
      </c>
      <c r="BO25" s="7"/>
      <c r="BP25" s="1" t="str">
        <f>I25</f>
        <v>Chip</v>
      </c>
      <c r="BQ25" s="1" t="str">
        <f>J25</f>
        <v>Dobson</v>
      </c>
      <c r="BR25" s="5"/>
      <c r="BY25" s="21"/>
      <c r="BZ25" s="4"/>
    </row>
    <row r="26" spans="1:78" ht="15" x14ac:dyDescent="0.2">
      <c r="A26" s="7">
        <f>V26</f>
        <v>1</v>
      </c>
      <c r="B26" s="7">
        <f>AG26</f>
        <v>0</v>
      </c>
      <c r="C26" s="7">
        <f>AR26</f>
        <v>1</v>
      </c>
      <c r="D26" s="7">
        <f>BC26</f>
        <v>0</v>
      </c>
      <c r="E26" s="7">
        <f>BN26</f>
        <v>0</v>
      </c>
      <c r="F26" s="7">
        <f>V26+AG26+AR26+BC26+BN26</f>
        <v>2</v>
      </c>
      <c r="G26" s="7"/>
      <c r="H26" s="3">
        <v>64</v>
      </c>
      <c r="I26" s="36" t="s">
        <v>7</v>
      </c>
      <c r="J26" s="36" t="s">
        <v>61</v>
      </c>
      <c r="K26" s="3">
        <v>3</v>
      </c>
      <c r="L26" s="36" t="s">
        <v>158</v>
      </c>
      <c r="M26" s="7">
        <v>1</v>
      </c>
      <c r="N26" s="7"/>
      <c r="O26" s="7"/>
      <c r="P26" s="7"/>
      <c r="Q26" s="7"/>
      <c r="R26" s="7"/>
      <c r="S26" s="7"/>
      <c r="T26" s="7"/>
      <c r="U26" s="7"/>
      <c r="V26" s="7">
        <f>SUM(M26:U26)</f>
        <v>1</v>
      </c>
      <c r="W26" s="7" t="s">
        <v>201</v>
      </c>
      <c r="X26" s="7"/>
      <c r="Y26" s="7"/>
      <c r="Z26" s="7"/>
      <c r="AA26" s="7"/>
      <c r="AB26" s="7"/>
      <c r="AC26" s="7"/>
      <c r="AD26" s="7"/>
      <c r="AE26" s="7"/>
      <c r="AF26" s="7"/>
      <c r="AG26" s="7">
        <f>SUM(X26:AF26)</f>
        <v>0</v>
      </c>
      <c r="AH26" s="7"/>
      <c r="AI26" s="7">
        <v>1</v>
      </c>
      <c r="AJ26" s="7"/>
      <c r="AK26" s="7"/>
      <c r="AL26" s="7"/>
      <c r="AM26" s="7"/>
      <c r="AN26" s="7"/>
      <c r="AO26" s="7"/>
      <c r="AP26" s="7"/>
      <c r="AQ26" s="7"/>
      <c r="AR26" s="7">
        <f>SUM(AI26:AQ26)</f>
        <v>1</v>
      </c>
      <c r="AS26" s="7" t="s">
        <v>201</v>
      </c>
      <c r="AT26" s="7"/>
      <c r="AU26" s="7"/>
      <c r="AV26" s="7"/>
      <c r="AW26" s="7"/>
      <c r="AX26" s="7"/>
      <c r="AY26" s="7"/>
      <c r="AZ26" s="7"/>
      <c r="BA26" s="7"/>
      <c r="BB26" s="7"/>
      <c r="BC26" s="7">
        <f>SUM(AT26:BB26)</f>
        <v>0</v>
      </c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f>SUM(BE26:BM26)</f>
        <v>0</v>
      </c>
      <c r="BO26" s="7"/>
      <c r="BP26" s="1" t="str">
        <f>I26</f>
        <v>Michael</v>
      </c>
      <c r="BQ26" s="1" t="str">
        <f>J26</f>
        <v>Emerson</v>
      </c>
      <c r="BR26" s="5"/>
      <c r="BY26" s="21"/>
      <c r="BZ26" s="4"/>
    </row>
    <row r="27" spans="1:78" ht="15" x14ac:dyDescent="0.2">
      <c r="A27" s="7">
        <f>V27</f>
        <v>0</v>
      </c>
      <c r="B27" s="7">
        <f>AG27</f>
        <v>0</v>
      </c>
      <c r="C27" s="7">
        <f>AR27</f>
        <v>1</v>
      </c>
      <c r="D27" s="7">
        <f>BC27</f>
        <v>0</v>
      </c>
      <c r="E27" s="7">
        <f>BN27</f>
        <v>0</v>
      </c>
      <c r="F27" s="7">
        <f>V27+AG27+AR27+BC27+BN27</f>
        <v>1</v>
      </c>
      <c r="G27" s="7"/>
      <c r="H27" s="35">
        <v>65</v>
      </c>
      <c r="I27" s="1" t="s">
        <v>213</v>
      </c>
      <c r="J27" s="1" t="s">
        <v>214</v>
      </c>
      <c r="K27" s="34">
        <v>3</v>
      </c>
      <c r="L27" s="1" t="s">
        <v>215</v>
      </c>
      <c r="M27" s="7"/>
      <c r="N27" s="7"/>
      <c r="O27" s="7"/>
      <c r="P27" s="7"/>
      <c r="Q27" s="7"/>
      <c r="R27" s="7"/>
      <c r="S27" s="7"/>
      <c r="T27" s="7"/>
      <c r="U27" s="7"/>
      <c r="V27" s="7">
        <f>SUM(M27:U27)</f>
        <v>0</v>
      </c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>
        <f>SUM(X27:AF27)</f>
        <v>0</v>
      </c>
      <c r="AH27" s="7"/>
      <c r="AI27" s="7">
        <v>1</v>
      </c>
      <c r="AJ27" s="7"/>
      <c r="AK27" s="7"/>
      <c r="AL27" s="7"/>
      <c r="AM27" s="7"/>
      <c r="AN27" s="7"/>
      <c r="AO27" s="7"/>
      <c r="AP27" s="7"/>
      <c r="AQ27" s="7"/>
      <c r="AR27" s="7">
        <f>SUM(AI27:AQ27)</f>
        <v>1</v>
      </c>
      <c r="AS27" s="7" t="s">
        <v>201</v>
      </c>
      <c r="AT27" s="7"/>
      <c r="AU27" s="7"/>
      <c r="AV27" s="7"/>
      <c r="AW27" s="7"/>
      <c r="AX27" s="7"/>
      <c r="AY27" s="7"/>
      <c r="AZ27" s="7"/>
      <c r="BA27" s="7"/>
      <c r="BB27" s="7"/>
      <c r="BC27" s="7">
        <f>SUM(AT27:BB27)</f>
        <v>0</v>
      </c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>
        <f>SUM(BE27:BM27)</f>
        <v>0</v>
      </c>
      <c r="BO27" s="7"/>
      <c r="BP27" s="1" t="str">
        <f>I27</f>
        <v>Bob</v>
      </c>
      <c r="BQ27" s="1" t="str">
        <f>J27</f>
        <v>Riess</v>
      </c>
      <c r="BR27" s="5"/>
      <c r="BY27" s="21"/>
      <c r="BZ27" s="4"/>
    </row>
    <row r="28" spans="1:78" s="32" customFormat="1" ht="15" x14ac:dyDescent="0.2">
      <c r="A28" s="7">
        <f>V28</f>
        <v>0</v>
      </c>
      <c r="B28" s="7">
        <f>AG28</f>
        <v>0</v>
      </c>
      <c r="C28" s="7">
        <f>AR28</f>
        <v>1</v>
      </c>
      <c r="D28" s="7">
        <f>BC28</f>
        <v>0</v>
      </c>
      <c r="E28" s="7">
        <f>BN28</f>
        <v>0</v>
      </c>
      <c r="F28" s="7">
        <f>V28+AG28+AR28+BC28+BN28</f>
        <v>1</v>
      </c>
      <c r="G28" s="7"/>
      <c r="H28" s="3">
        <v>66</v>
      </c>
      <c r="I28" s="36" t="s">
        <v>126</v>
      </c>
      <c r="J28" s="36" t="s">
        <v>9</v>
      </c>
      <c r="K28" s="3">
        <v>2</v>
      </c>
      <c r="L28" s="36" t="s">
        <v>146</v>
      </c>
      <c r="M28" s="7"/>
      <c r="N28" s="7"/>
      <c r="O28" s="7"/>
      <c r="P28" s="7"/>
      <c r="Q28" s="7"/>
      <c r="R28" s="7"/>
      <c r="S28" s="7"/>
      <c r="T28" s="7"/>
      <c r="U28" s="7"/>
      <c r="V28" s="7">
        <f>SUM(M28:U28)</f>
        <v>0</v>
      </c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>
        <f>SUM(X28:AF28)</f>
        <v>0</v>
      </c>
      <c r="AH28" s="7"/>
      <c r="AI28" s="7">
        <v>1</v>
      </c>
      <c r="AJ28" s="7"/>
      <c r="AK28" s="7"/>
      <c r="AL28" s="7"/>
      <c r="AM28" s="7"/>
      <c r="AN28" s="7"/>
      <c r="AO28" s="7"/>
      <c r="AP28" s="7"/>
      <c r="AQ28" s="7"/>
      <c r="AR28" s="7">
        <f>SUM(AI28:AQ28)</f>
        <v>1</v>
      </c>
      <c r="AS28" s="7" t="s">
        <v>201</v>
      </c>
      <c r="AT28" s="7"/>
      <c r="AU28" s="7"/>
      <c r="AV28" s="7"/>
      <c r="AW28" s="7"/>
      <c r="AX28" s="7"/>
      <c r="AY28" s="7"/>
      <c r="AZ28" s="7"/>
      <c r="BA28" s="7"/>
      <c r="BB28" s="7"/>
      <c r="BC28" s="7">
        <f>SUM(AT28:BB28)</f>
        <v>0</v>
      </c>
      <c r="BD28" s="7"/>
      <c r="BE28" s="7"/>
      <c r="BF28" s="1"/>
      <c r="BG28" s="7"/>
      <c r="BH28" s="7"/>
      <c r="BI28" s="7"/>
      <c r="BJ28" s="7"/>
      <c r="BK28" s="7"/>
      <c r="BL28" s="7"/>
      <c r="BM28" s="7"/>
      <c r="BN28" s="7">
        <f>SUM(BE28:BM28)</f>
        <v>0</v>
      </c>
      <c r="BO28" s="7"/>
      <c r="BP28" s="1" t="str">
        <f>I28</f>
        <v>Obrien</v>
      </c>
      <c r="BQ28" s="1" t="str">
        <f>J28</f>
        <v>Forbes</v>
      </c>
      <c r="BR28" s="5"/>
      <c r="BS28" s="4"/>
      <c r="BT28" s="4"/>
      <c r="BU28" s="4"/>
      <c r="BV28" s="4"/>
      <c r="BW28" s="4"/>
      <c r="BX28" s="4"/>
      <c r="BY28" s="21"/>
      <c r="BZ28" s="4"/>
    </row>
    <row r="29" spans="1:78" ht="15" x14ac:dyDescent="0.2">
      <c r="A29" s="7">
        <f>V29</f>
        <v>1</v>
      </c>
      <c r="B29" s="7">
        <f>AG29</f>
        <v>1</v>
      </c>
      <c r="C29" s="7">
        <f>AR29</f>
        <v>1</v>
      </c>
      <c r="D29" s="7">
        <f>BC29</f>
        <v>0</v>
      </c>
      <c r="E29" s="7">
        <f>BN29</f>
        <v>0</v>
      </c>
      <c r="F29" s="7">
        <f>V29+AG29+AR29+BC29+BN29</f>
        <v>3</v>
      </c>
      <c r="G29" s="7"/>
      <c r="H29" s="3">
        <v>71</v>
      </c>
      <c r="I29" s="36" t="s">
        <v>6</v>
      </c>
      <c r="J29" s="36" t="s">
        <v>74</v>
      </c>
      <c r="K29" s="3">
        <v>3</v>
      </c>
      <c r="L29" s="36"/>
      <c r="M29" s="7">
        <v>1</v>
      </c>
      <c r="N29" s="7"/>
      <c r="O29" s="7"/>
      <c r="P29" s="7"/>
      <c r="Q29" s="7"/>
      <c r="R29" s="7"/>
      <c r="S29" s="7"/>
      <c r="T29" s="7"/>
      <c r="U29" s="7"/>
      <c r="V29" s="7">
        <f>SUM(M29:U29)</f>
        <v>1</v>
      </c>
      <c r="W29" s="7" t="s">
        <v>201</v>
      </c>
      <c r="X29" s="7">
        <v>1</v>
      </c>
      <c r="Y29" s="7"/>
      <c r="Z29" s="7"/>
      <c r="AA29" s="7"/>
      <c r="AB29" s="7"/>
      <c r="AC29" s="7"/>
      <c r="AD29" s="7"/>
      <c r="AE29" s="7"/>
      <c r="AF29" s="7"/>
      <c r="AG29" s="7">
        <f>SUM(X29:AF29)</f>
        <v>1</v>
      </c>
      <c r="AH29" s="7" t="s">
        <v>201</v>
      </c>
      <c r="AI29" s="7">
        <v>1</v>
      </c>
      <c r="AJ29" s="7"/>
      <c r="AK29" s="7"/>
      <c r="AL29" s="7"/>
      <c r="AM29" s="7"/>
      <c r="AN29" s="7"/>
      <c r="AO29" s="7"/>
      <c r="AP29" s="7"/>
      <c r="AQ29" s="7"/>
      <c r="AR29" s="7">
        <f>SUM(AI29:AQ29)</f>
        <v>1</v>
      </c>
      <c r="AS29" s="7" t="s">
        <v>201</v>
      </c>
      <c r="AT29" s="7"/>
      <c r="AU29" s="7"/>
      <c r="AV29" s="7"/>
      <c r="AW29" s="7"/>
      <c r="AX29" s="7"/>
      <c r="AY29" s="7"/>
      <c r="AZ29" s="7"/>
      <c r="BA29" s="7"/>
      <c r="BB29" s="7"/>
      <c r="BC29" s="7">
        <f>SUM(AT29:BB29)</f>
        <v>0</v>
      </c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>
        <f>SUM(BE29:BM29)</f>
        <v>0</v>
      </c>
      <c r="BO29" s="7"/>
      <c r="BP29" s="1" t="str">
        <f>I29</f>
        <v>John</v>
      </c>
      <c r="BQ29" s="1" t="str">
        <f>J29</f>
        <v>Hayden</v>
      </c>
      <c r="BR29" s="5"/>
      <c r="BY29" s="21"/>
      <c r="BZ29" s="4"/>
    </row>
    <row r="30" spans="1:78" ht="15" x14ac:dyDescent="0.2">
      <c r="A30" s="7">
        <f>V30</f>
        <v>0</v>
      </c>
      <c r="B30" s="7">
        <f>AG30</f>
        <v>0</v>
      </c>
      <c r="C30" s="7">
        <f>AR30</f>
        <v>1</v>
      </c>
      <c r="D30" s="7">
        <f>BC30</f>
        <v>0</v>
      </c>
      <c r="E30" s="7">
        <f>BN30</f>
        <v>0</v>
      </c>
      <c r="F30" s="7">
        <f>V30+AG30+AR30+BC30+BN30</f>
        <v>1</v>
      </c>
      <c r="G30" s="7"/>
      <c r="H30" s="3">
        <v>73</v>
      </c>
      <c r="I30" s="36" t="s">
        <v>40</v>
      </c>
      <c r="J30" s="36" t="s">
        <v>45</v>
      </c>
      <c r="K30" s="3">
        <v>2</v>
      </c>
      <c r="L30" s="36" t="s">
        <v>145</v>
      </c>
      <c r="M30" s="7"/>
      <c r="N30" s="7"/>
      <c r="O30" s="7"/>
      <c r="P30" s="7"/>
      <c r="Q30" s="7"/>
      <c r="R30" s="7"/>
      <c r="S30" s="7"/>
      <c r="T30" s="7"/>
      <c r="U30" s="7"/>
      <c r="V30" s="7">
        <f>SUM(M30:U30)</f>
        <v>0</v>
      </c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>
        <f>SUM(X30:AF30)</f>
        <v>0</v>
      </c>
      <c r="AH30" s="7"/>
      <c r="AI30" s="7">
        <v>1</v>
      </c>
      <c r="AJ30" s="7"/>
      <c r="AK30" s="7"/>
      <c r="AL30" s="7"/>
      <c r="AM30" s="7"/>
      <c r="AN30" s="7"/>
      <c r="AO30" s="7"/>
      <c r="AP30" s="7"/>
      <c r="AQ30" s="7"/>
      <c r="AR30" s="7">
        <f>SUM(AI30:AQ30)</f>
        <v>1</v>
      </c>
      <c r="AS30" s="7" t="s">
        <v>201</v>
      </c>
      <c r="AT30" s="7"/>
      <c r="AU30" s="7"/>
      <c r="AV30" s="7"/>
      <c r="AW30" s="7"/>
      <c r="AX30" s="7"/>
      <c r="AY30" s="7"/>
      <c r="AZ30" s="7"/>
      <c r="BA30" s="7"/>
      <c r="BB30" s="7"/>
      <c r="BC30" s="7">
        <f>SUM(AT30:BB30)</f>
        <v>0</v>
      </c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>
        <f>SUM(BE30:BM30)</f>
        <v>0</v>
      </c>
      <c r="BO30" s="7"/>
      <c r="BP30" s="1" t="str">
        <f>I30</f>
        <v>Morgan</v>
      </c>
      <c r="BQ30" s="1" t="str">
        <f>J30</f>
        <v>Hunter</v>
      </c>
      <c r="BR30" s="2"/>
      <c r="BY30" s="21"/>
      <c r="BZ30" s="4"/>
    </row>
    <row r="31" spans="1:78" s="32" customFormat="1" ht="15" x14ac:dyDescent="0.2">
      <c r="A31" s="7">
        <f>V31</f>
        <v>1</v>
      </c>
      <c r="B31" s="7">
        <f>AG31</f>
        <v>1</v>
      </c>
      <c r="C31" s="7">
        <f>AR31</f>
        <v>1</v>
      </c>
      <c r="D31" s="7">
        <f>BC31</f>
        <v>0</v>
      </c>
      <c r="E31" s="7">
        <f>BN31</f>
        <v>0</v>
      </c>
      <c r="F31" s="7">
        <f>V31+AG31+AR31+BC31+BN31</f>
        <v>3</v>
      </c>
      <c r="G31" s="7"/>
      <c r="H31" s="3">
        <v>76</v>
      </c>
      <c r="I31" s="36" t="s">
        <v>14</v>
      </c>
      <c r="J31" s="36" t="s">
        <v>15</v>
      </c>
      <c r="K31" s="3">
        <v>2</v>
      </c>
      <c r="L31" s="36" t="s">
        <v>146</v>
      </c>
      <c r="M31" s="7">
        <v>1</v>
      </c>
      <c r="N31" s="7"/>
      <c r="O31" s="7"/>
      <c r="P31" s="7"/>
      <c r="Q31" s="7"/>
      <c r="R31" s="7"/>
      <c r="S31" s="7"/>
      <c r="T31" s="7"/>
      <c r="U31" s="7"/>
      <c r="V31" s="7">
        <f>SUM(M31:U31)</f>
        <v>1</v>
      </c>
      <c r="W31" s="7" t="s">
        <v>201</v>
      </c>
      <c r="X31" s="7">
        <v>1</v>
      </c>
      <c r="Y31" s="7"/>
      <c r="Z31" s="7"/>
      <c r="AA31" s="7"/>
      <c r="AB31" s="7"/>
      <c r="AC31" s="7"/>
      <c r="AD31" s="7"/>
      <c r="AE31" s="7"/>
      <c r="AF31" s="7"/>
      <c r="AG31" s="7">
        <f>SUM(X31:AF31)</f>
        <v>1</v>
      </c>
      <c r="AH31" s="7" t="s">
        <v>201</v>
      </c>
      <c r="AI31" s="7">
        <v>1</v>
      </c>
      <c r="AJ31" s="7"/>
      <c r="AK31" s="7"/>
      <c r="AL31" s="7"/>
      <c r="AM31" s="7"/>
      <c r="AN31" s="7"/>
      <c r="AO31" s="7"/>
      <c r="AP31" s="7"/>
      <c r="AQ31" s="7"/>
      <c r="AR31" s="7">
        <f>SUM(AI31:AQ31)</f>
        <v>1</v>
      </c>
      <c r="AS31" s="7" t="s">
        <v>201</v>
      </c>
      <c r="AT31" s="7"/>
      <c r="AU31" s="7"/>
      <c r="AV31" s="7"/>
      <c r="AW31" s="7"/>
      <c r="AX31" s="7"/>
      <c r="AY31" s="7"/>
      <c r="AZ31" s="7"/>
      <c r="BA31" s="7"/>
      <c r="BB31" s="7"/>
      <c r="BC31" s="7">
        <f>SUM(AT31:BB31)</f>
        <v>0</v>
      </c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>
        <f>SUM(BE31:BM31)</f>
        <v>0</v>
      </c>
      <c r="BO31" s="7"/>
      <c r="BP31" s="1" t="str">
        <f>I31</f>
        <v>Eric</v>
      </c>
      <c r="BQ31" s="1" t="str">
        <f>J31</f>
        <v>Knight</v>
      </c>
      <c r="BR31" s="5"/>
      <c r="BS31" s="4"/>
      <c r="BT31" s="4"/>
      <c r="BU31" s="4"/>
      <c r="BV31" s="4"/>
      <c r="BW31" s="4"/>
      <c r="BX31" s="4"/>
      <c r="BY31" s="21"/>
      <c r="BZ31" s="4"/>
    </row>
    <row r="32" spans="1:78" ht="15" x14ac:dyDescent="0.2">
      <c r="A32" s="7">
        <f>V32</f>
        <v>1</v>
      </c>
      <c r="B32" s="7">
        <f>AG32</f>
        <v>0</v>
      </c>
      <c r="C32" s="7">
        <f>AR32</f>
        <v>1</v>
      </c>
      <c r="D32" s="7">
        <f>BC32</f>
        <v>0</v>
      </c>
      <c r="E32" s="7">
        <f>BN32</f>
        <v>0</v>
      </c>
      <c r="F32" s="7">
        <f>V32+AG32+AR32+BC32+BN32</f>
        <v>2</v>
      </c>
      <c r="G32" s="7"/>
      <c r="H32" s="3">
        <v>77</v>
      </c>
      <c r="I32" s="36" t="s">
        <v>17</v>
      </c>
      <c r="J32" s="36" t="s">
        <v>16</v>
      </c>
      <c r="K32" s="3">
        <v>3</v>
      </c>
      <c r="L32" s="36" t="s">
        <v>147</v>
      </c>
      <c r="M32" s="7">
        <v>1</v>
      </c>
      <c r="N32" s="7"/>
      <c r="O32" s="7"/>
      <c r="P32" s="7"/>
      <c r="Q32" s="7"/>
      <c r="R32" s="7"/>
      <c r="S32" s="7"/>
      <c r="T32" s="7"/>
      <c r="U32" s="7"/>
      <c r="V32" s="7">
        <f>SUM(M32:U32)</f>
        <v>1</v>
      </c>
      <c r="W32" s="7" t="s">
        <v>201</v>
      </c>
      <c r="X32" s="7"/>
      <c r="Y32" s="7"/>
      <c r="Z32" s="7"/>
      <c r="AA32" s="7"/>
      <c r="AB32" s="7"/>
      <c r="AC32" s="7"/>
      <c r="AD32" s="7"/>
      <c r="AE32" s="7"/>
      <c r="AF32" s="7"/>
      <c r="AG32" s="7">
        <f>SUM(X32:AF32)</f>
        <v>0</v>
      </c>
      <c r="AH32" s="7"/>
      <c r="AI32" s="7">
        <v>1</v>
      </c>
      <c r="AJ32" s="7"/>
      <c r="AK32" s="7"/>
      <c r="AL32" s="7"/>
      <c r="AM32" s="7"/>
      <c r="AN32" s="7"/>
      <c r="AO32" s="7"/>
      <c r="AP32" s="7"/>
      <c r="AQ32" s="7"/>
      <c r="AR32" s="7">
        <f>SUM(AI32:AQ32)</f>
        <v>1</v>
      </c>
      <c r="AS32" s="7" t="s">
        <v>201</v>
      </c>
      <c r="AT32" s="7"/>
      <c r="AU32" s="7"/>
      <c r="AV32" s="7"/>
      <c r="AW32" s="7"/>
      <c r="AX32" s="7"/>
      <c r="AY32" s="7"/>
      <c r="AZ32" s="7"/>
      <c r="BA32" s="7"/>
      <c r="BB32" s="7"/>
      <c r="BC32" s="7">
        <f>SUM(AT32:BB32)</f>
        <v>0</v>
      </c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>
        <f>SUM(BE32:BM32)</f>
        <v>0</v>
      </c>
      <c r="BO32" s="7"/>
      <c r="BP32" s="1" t="str">
        <f>I32</f>
        <v>Dan</v>
      </c>
      <c r="BQ32" s="1" t="str">
        <f>J32</f>
        <v>Lach</v>
      </c>
      <c r="BR32" s="5"/>
      <c r="BY32" s="21"/>
      <c r="BZ32" s="4"/>
    </row>
    <row r="33" spans="1:80" ht="15" x14ac:dyDescent="0.2">
      <c r="A33" s="7">
        <f>V33</f>
        <v>1</v>
      </c>
      <c r="B33" s="7">
        <f>AG33</f>
        <v>0</v>
      </c>
      <c r="C33" s="7">
        <f>AR33</f>
        <v>1</v>
      </c>
      <c r="D33" s="7">
        <f>BC33</f>
        <v>0</v>
      </c>
      <c r="E33" s="7">
        <f>BN33</f>
        <v>0</v>
      </c>
      <c r="F33" s="7">
        <f>V33+AG33+AR33+BC33+BN33</f>
        <v>2</v>
      </c>
      <c r="G33" s="7"/>
      <c r="H33" s="3">
        <v>78</v>
      </c>
      <c r="I33" s="36" t="s">
        <v>112</v>
      </c>
      <c r="J33" s="36" t="s">
        <v>111</v>
      </c>
      <c r="K33" s="3" t="s">
        <v>123</v>
      </c>
      <c r="L33" s="36" t="s">
        <v>161</v>
      </c>
      <c r="M33" s="7">
        <v>1</v>
      </c>
      <c r="N33" s="7"/>
      <c r="O33" s="7"/>
      <c r="P33" s="7"/>
      <c r="Q33" s="7"/>
      <c r="R33" s="7"/>
      <c r="S33" s="7"/>
      <c r="T33" s="7"/>
      <c r="U33" s="7"/>
      <c r="V33" s="7">
        <f>SUM(M33:U33)</f>
        <v>1</v>
      </c>
      <c r="W33" s="7" t="s">
        <v>201</v>
      </c>
      <c r="X33" s="7"/>
      <c r="Y33" s="7"/>
      <c r="Z33" s="7"/>
      <c r="AA33" s="7"/>
      <c r="AB33" s="7"/>
      <c r="AC33" s="7"/>
      <c r="AD33" s="7"/>
      <c r="AE33" s="7"/>
      <c r="AF33" s="7"/>
      <c r="AG33" s="7">
        <f>SUM(X33:AF33)</f>
        <v>0</v>
      </c>
      <c r="AH33" s="7"/>
      <c r="AI33" s="7">
        <v>1</v>
      </c>
      <c r="AJ33" s="7"/>
      <c r="AK33" s="7"/>
      <c r="AL33" s="7"/>
      <c r="AM33" s="7"/>
      <c r="AN33" s="7"/>
      <c r="AO33" s="7"/>
      <c r="AP33" s="7"/>
      <c r="AQ33" s="7"/>
      <c r="AR33" s="7">
        <f>SUM(AI33:AQ33)</f>
        <v>1</v>
      </c>
      <c r="AS33" s="7" t="s">
        <v>201</v>
      </c>
      <c r="AT33" s="7"/>
      <c r="AU33" s="7"/>
      <c r="AV33" s="7"/>
      <c r="AW33" s="7"/>
      <c r="AX33" s="7"/>
      <c r="AY33" s="7"/>
      <c r="AZ33" s="7"/>
      <c r="BA33" s="7"/>
      <c r="BB33" s="7"/>
      <c r="BC33" s="7">
        <f>SUM(AT33:BB33)</f>
        <v>0</v>
      </c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>
        <f>SUM(BE33:BM33)</f>
        <v>0</v>
      </c>
      <c r="BO33" s="7"/>
      <c r="BP33" s="1" t="str">
        <f>I33</f>
        <v>Rosie</v>
      </c>
      <c r="BQ33" s="1" t="str">
        <f>J33</f>
        <v>Levy</v>
      </c>
      <c r="BR33" s="5"/>
      <c r="BY33" s="21"/>
      <c r="BZ33" s="4"/>
    </row>
    <row r="34" spans="1:80" ht="15" x14ac:dyDescent="0.2">
      <c r="A34" s="7">
        <f>V34</f>
        <v>1</v>
      </c>
      <c r="B34" s="7">
        <f>AG34</f>
        <v>0</v>
      </c>
      <c r="C34" s="7">
        <f>AR34</f>
        <v>1</v>
      </c>
      <c r="D34" s="7">
        <f>BC34</f>
        <v>0</v>
      </c>
      <c r="E34" s="7">
        <f>BN34</f>
        <v>0</v>
      </c>
      <c r="F34" s="7">
        <f>V34+AG34+AR34+BC34+BN34</f>
        <v>2</v>
      </c>
      <c r="G34" s="7"/>
      <c r="H34" s="3">
        <v>81</v>
      </c>
      <c r="I34" s="36" t="s">
        <v>84</v>
      </c>
      <c r="J34" s="36" t="s">
        <v>113</v>
      </c>
      <c r="K34" s="3" t="s">
        <v>64</v>
      </c>
      <c r="L34" s="36" t="s">
        <v>146</v>
      </c>
      <c r="M34" s="7">
        <v>1</v>
      </c>
      <c r="N34" s="7"/>
      <c r="O34" s="7"/>
      <c r="P34" s="7"/>
      <c r="Q34" s="7"/>
      <c r="R34" s="7"/>
      <c r="S34" s="7"/>
      <c r="T34" s="7"/>
      <c r="U34" s="7"/>
      <c r="V34" s="7">
        <f>SUM(M34:U34)</f>
        <v>1</v>
      </c>
      <c r="W34" s="7" t="s">
        <v>201</v>
      </c>
      <c r="X34" s="7"/>
      <c r="Y34" s="7"/>
      <c r="Z34" s="7"/>
      <c r="AA34" s="7"/>
      <c r="AB34" s="7"/>
      <c r="AC34" s="7"/>
      <c r="AD34" s="7"/>
      <c r="AE34" s="7"/>
      <c r="AF34" s="7"/>
      <c r="AG34" s="7">
        <f>SUM(X34:AF34)</f>
        <v>0</v>
      </c>
      <c r="AH34" s="7"/>
      <c r="AI34" s="7">
        <v>1</v>
      </c>
      <c r="AJ34" s="7"/>
      <c r="AK34" s="7"/>
      <c r="AL34" s="7"/>
      <c r="AM34" s="7"/>
      <c r="AN34" s="7"/>
      <c r="AO34" s="7"/>
      <c r="AP34" s="7"/>
      <c r="AQ34" s="7"/>
      <c r="AR34" s="7">
        <f>SUM(AI34:AQ34)</f>
        <v>1</v>
      </c>
      <c r="AS34" s="7" t="s">
        <v>201</v>
      </c>
      <c r="AT34" s="7"/>
      <c r="AU34" s="7"/>
      <c r="AV34" s="7"/>
      <c r="AW34" s="7"/>
      <c r="AX34" s="7"/>
      <c r="AY34" s="7"/>
      <c r="AZ34" s="7"/>
      <c r="BA34" s="7"/>
      <c r="BB34" s="7"/>
      <c r="BC34" s="7">
        <f>SUM(AT34:BB34)</f>
        <v>0</v>
      </c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>
        <f>SUM(BE34:BM34)</f>
        <v>0</v>
      </c>
      <c r="BO34" s="7"/>
      <c r="BP34" s="1" t="str">
        <f>I34</f>
        <v>Doug</v>
      </c>
      <c r="BQ34" s="1" t="str">
        <f>J34</f>
        <v>Masraum</v>
      </c>
      <c r="BR34" s="4"/>
      <c r="BY34" s="21"/>
      <c r="BZ34" s="4"/>
    </row>
    <row r="35" spans="1:80" ht="15" x14ac:dyDescent="0.2">
      <c r="A35" s="7">
        <f>V35</f>
        <v>0</v>
      </c>
      <c r="B35" s="7">
        <f>AG35</f>
        <v>0</v>
      </c>
      <c r="C35" s="7">
        <f>AR35</f>
        <v>1</v>
      </c>
      <c r="D35" s="7">
        <f>BC35</f>
        <v>0</v>
      </c>
      <c r="E35" s="7">
        <f>BN35</f>
        <v>0</v>
      </c>
      <c r="F35" s="7">
        <f>V35+AG35+AR35+BC35+BN35</f>
        <v>1</v>
      </c>
      <c r="G35" s="7"/>
      <c r="H35" s="3">
        <v>82</v>
      </c>
      <c r="I35" s="36" t="s">
        <v>114</v>
      </c>
      <c r="J35" s="36" t="s">
        <v>11</v>
      </c>
      <c r="K35" s="3">
        <v>3</v>
      </c>
      <c r="L35" s="36" t="s">
        <v>162</v>
      </c>
      <c r="M35" s="7"/>
      <c r="N35" s="7"/>
      <c r="O35" s="7"/>
      <c r="P35" s="7"/>
      <c r="Q35" s="7"/>
      <c r="R35" s="7"/>
      <c r="S35" s="7"/>
      <c r="T35" s="7"/>
      <c r="U35" s="7"/>
      <c r="V35" s="7">
        <f>SUM(M35:U35)</f>
        <v>0</v>
      </c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>
        <f>SUM(X35:AF35)</f>
        <v>0</v>
      </c>
      <c r="AH35" s="7"/>
      <c r="AI35" s="7">
        <v>1</v>
      </c>
      <c r="AJ35" s="7"/>
      <c r="AK35" s="7"/>
      <c r="AL35" s="7"/>
      <c r="AM35" s="7"/>
      <c r="AN35" s="7"/>
      <c r="AO35" s="7"/>
      <c r="AP35" s="7"/>
      <c r="AQ35" s="7"/>
      <c r="AR35" s="7">
        <f>SUM(AI35:AQ35)</f>
        <v>1</v>
      </c>
      <c r="AS35" s="7" t="s">
        <v>201</v>
      </c>
      <c r="AT35" s="7"/>
      <c r="AU35" s="7"/>
      <c r="AV35" s="7"/>
      <c r="AW35" s="7"/>
      <c r="AX35" s="7"/>
      <c r="AY35" s="7"/>
      <c r="AZ35" s="7"/>
      <c r="BA35" s="7"/>
      <c r="BB35" s="7"/>
      <c r="BC35" s="7">
        <f>SUM(AT35:BB35)</f>
        <v>0</v>
      </c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>
        <f>SUM(BE35:BM35)</f>
        <v>0</v>
      </c>
      <c r="BO35" s="7"/>
      <c r="BP35" s="1" t="str">
        <f>I35</f>
        <v>Braden</v>
      </c>
      <c r="BQ35" s="1" t="str">
        <f>J35</f>
        <v>Matt</v>
      </c>
      <c r="BR35" s="4"/>
      <c r="BY35" s="21"/>
      <c r="BZ35" s="4"/>
    </row>
    <row r="36" spans="1:80" ht="15" x14ac:dyDescent="0.2">
      <c r="A36" s="7">
        <f>V36</f>
        <v>1</v>
      </c>
      <c r="B36" s="7">
        <f>AG36</f>
        <v>0</v>
      </c>
      <c r="C36" s="7">
        <f>AR36</f>
        <v>1</v>
      </c>
      <c r="D36" s="7">
        <f>BC36</f>
        <v>0</v>
      </c>
      <c r="E36" s="7">
        <f>BN36</f>
        <v>0</v>
      </c>
      <c r="F36" s="7">
        <f>V36+AG36+AR36+BC36+BN36</f>
        <v>2</v>
      </c>
      <c r="G36" s="7"/>
      <c r="H36" s="3">
        <v>84</v>
      </c>
      <c r="I36" s="36" t="s">
        <v>80</v>
      </c>
      <c r="J36" s="36" t="s">
        <v>83</v>
      </c>
      <c r="K36" s="3">
        <v>3</v>
      </c>
      <c r="L36" s="36" t="s">
        <v>146</v>
      </c>
      <c r="M36" s="7">
        <v>1</v>
      </c>
      <c r="N36" s="7"/>
      <c r="O36" s="7"/>
      <c r="P36" s="7"/>
      <c r="Q36" s="7"/>
      <c r="R36" s="7"/>
      <c r="S36" s="7"/>
      <c r="T36" s="7"/>
      <c r="U36" s="7"/>
      <c r="V36" s="7">
        <f>SUM(M36:U36)</f>
        <v>1</v>
      </c>
      <c r="W36" s="7" t="s">
        <v>201</v>
      </c>
      <c r="X36" s="7"/>
      <c r="Y36" s="7"/>
      <c r="Z36" s="7"/>
      <c r="AA36" s="7"/>
      <c r="AB36" s="7"/>
      <c r="AC36" s="7"/>
      <c r="AD36" s="7"/>
      <c r="AE36" s="7"/>
      <c r="AF36" s="7"/>
      <c r="AG36" s="7">
        <f>SUM(X36:AF36)</f>
        <v>0</v>
      </c>
      <c r="AH36" s="7"/>
      <c r="AI36" s="7">
        <v>1</v>
      </c>
      <c r="AJ36" s="7"/>
      <c r="AK36" s="7"/>
      <c r="AL36" s="7"/>
      <c r="AM36" s="7"/>
      <c r="AN36" s="7"/>
      <c r="AO36" s="7"/>
      <c r="AP36" s="7"/>
      <c r="AQ36" s="7"/>
      <c r="AR36" s="7">
        <f>SUM(AI36:AQ36)</f>
        <v>1</v>
      </c>
      <c r="AS36" s="7" t="s">
        <v>201</v>
      </c>
      <c r="AT36" s="7"/>
      <c r="AU36" s="7"/>
      <c r="AV36" s="7"/>
      <c r="AW36" s="7"/>
      <c r="AX36" s="7"/>
      <c r="AY36" s="7"/>
      <c r="AZ36" s="7"/>
      <c r="BA36" s="7"/>
      <c r="BB36" s="7"/>
      <c r="BC36" s="7">
        <f>SUM(AT36:BB36)</f>
        <v>0</v>
      </c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>
        <f>SUM(BE36:BM36)</f>
        <v>0</v>
      </c>
      <c r="BO36" s="7"/>
      <c r="BP36" s="1" t="str">
        <f>I36</f>
        <v>Jefferey</v>
      </c>
      <c r="BQ36" s="1" t="str">
        <f>J36</f>
        <v>Mclane</v>
      </c>
      <c r="BR36" s="5"/>
      <c r="BY36" s="21"/>
      <c r="BZ36" s="4"/>
    </row>
    <row r="37" spans="1:80" ht="15" x14ac:dyDescent="0.2">
      <c r="A37" s="7">
        <f>V37</f>
        <v>0</v>
      </c>
      <c r="B37" s="7">
        <f>AG37</f>
        <v>0</v>
      </c>
      <c r="C37" s="7">
        <f>AR37</f>
        <v>1</v>
      </c>
      <c r="D37" s="7">
        <f>BC37</f>
        <v>0</v>
      </c>
      <c r="E37" s="7">
        <f>BN37</f>
        <v>0</v>
      </c>
      <c r="F37" s="7">
        <f>V37+AG37+AR37+BC37+BN37</f>
        <v>1</v>
      </c>
      <c r="G37" s="7"/>
      <c r="H37" s="3">
        <v>86</v>
      </c>
      <c r="I37" s="36" t="s">
        <v>151</v>
      </c>
      <c r="J37" s="36" t="s">
        <v>163</v>
      </c>
      <c r="K37" s="3">
        <v>2</v>
      </c>
      <c r="L37" s="36" t="s">
        <v>164</v>
      </c>
      <c r="M37" s="7"/>
      <c r="N37" s="7"/>
      <c r="O37" s="7"/>
      <c r="P37" s="7"/>
      <c r="Q37" s="7"/>
      <c r="R37" s="7"/>
      <c r="S37" s="7"/>
      <c r="T37" s="7"/>
      <c r="U37" s="7"/>
      <c r="V37" s="7">
        <f>SUM(M37:U37)</f>
        <v>0</v>
      </c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>
        <f>SUM(X37:AF37)</f>
        <v>0</v>
      </c>
      <c r="AH37" s="7"/>
      <c r="AI37" s="7">
        <v>1</v>
      </c>
      <c r="AJ37" s="7"/>
      <c r="AK37" s="7"/>
      <c r="AL37" s="7"/>
      <c r="AM37" s="7"/>
      <c r="AN37" s="7"/>
      <c r="AO37" s="7"/>
      <c r="AP37" s="7"/>
      <c r="AQ37" s="7"/>
      <c r="AR37" s="7">
        <f>SUM(AI37:AQ37)</f>
        <v>1</v>
      </c>
      <c r="AS37" s="7" t="s">
        <v>201</v>
      </c>
      <c r="AT37" s="7"/>
      <c r="AU37" s="7"/>
      <c r="AV37" s="7"/>
      <c r="AW37" s="7"/>
      <c r="AX37" s="7"/>
      <c r="AY37" s="7"/>
      <c r="AZ37" s="7"/>
      <c r="BA37" s="7"/>
      <c r="BB37" s="7"/>
      <c r="BC37" s="7">
        <f>SUM(AT37:BB37)</f>
        <v>0</v>
      </c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>
        <f>SUM(BE37:BM37)</f>
        <v>0</v>
      </c>
      <c r="BO37" s="7"/>
      <c r="BP37" s="1" t="str">
        <f>I37</f>
        <v>Scott</v>
      </c>
      <c r="BQ37" s="1" t="str">
        <f>J37</f>
        <v>Miller</v>
      </c>
      <c r="BR37" s="5"/>
      <c r="BY37" s="21"/>
      <c r="BZ37" s="4"/>
    </row>
    <row r="38" spans="1:80" ht="15" x14ac:dyDescent="0.2">
      <c r="A38" s="7">
        <f>V38</f>
        <v>1</v>
      </c>
      <c r="B38" s="7">
        <f>AG38</f>
        <v>0</v>
      </c>
      <c r="C38" s="7">
        <f>AR38</f>
        <v>1</v>
      </c>
      <c r="D38" s="7">
        <f>BC38</f>
        <v>0</v>
      </c>
      <c r="E38" s="7">
        <f>BN38</f>
        <v>0</v>
      </c>
      <c r="F38" s="7">
        <f>V38+AG38+AR38+BC38+BN38</f>
        <v>2</v>
      </c>
      <c r="G38" s="7"/>
      <c r="H38" s="3">
        <v>91</v>
      </c>
      <c r="I38" s="36" t="s">
        <v>31</v>
      </c>
      <c r="J38" s="36" t="s">
        <v>117</v>
      </c>
      <c r="K38" s="3">
        <v>2</v>
      </c>
      <c r="L38" s="36" t="s">
        <v>145</v>
      </c>
      <c r="M38" s="7">
        <v>1</v>
      </c>
      <c r="N38" s="7"/>
      <c r="O38" s="7"/>
      <c r="P38" s="7"/>
      <c r="Q38" s="7"/>
      <c r="R38" s="7"/>
      <c r="S38" s="7"/>
      <c r="T38" s="7"/>
      <c r="U38" s="7"/>
      <c r="V38" s="7">
        <f>SUM(M38:U38)</f>
        <v>1</v>
      </c>
      <c r="W38" s="7" t="s">
        <v>201</v>
      </c>
      <c r="X38" s="7"/>
      <c r="Y38" s="7"/>
      <c r="Z38" s="7"/>
      <c r="AA38" s="7"/>
      <c r="AB38" s="7"/>
      <c r="AC38" s="7"/>
      <c r="AD38" s="7"/>
      <c r="AE38" s="7"/>
      <c r="AF38" s="7"/>
      <c r="AG38" s="7">
        <f>SUM(X38:AF38)</f>
        <v>0</v>
      </c>
      <c r="AH38" s="7"/>
      <c r="AI38" s="7">
        <v>1</v>
      </c>
      <c r="AJ38" s="7"/>
      <c r="AK38" s="7"/>
      <c r="AL38" s="7"/>
      <c r="AM38" s="7"/>
      <c r="AN38" s="7"/>
      <c r="AO38" s="7"/>
      <c r="AP38" s="7"/>
      <c r="AQ38" s="7"/>
      <c r="AR38" s="7">
        <f>SUM(AI38:AQ38)</f>
        <v>1</v>
      </c>
      <c r="AS38" s="7" t="s">
        <v>201</v>
      </c>
      <c r="AT38" s="7"/>
      <c r="AU38" s="7"/>
      <c r="AV38" s="7"/>
      <c r="AW38" s="7"/>
      <c r="AX38" s="7"/>
      <c r="AY38" s="7"/>
      <c r="AZ38" s="7"/>
      <c r="BA38" s="7"/>
      <c r="BB38" s="7"/>
      <c r="BC38" s="7">
        <f>SUM(AT38:BB38)</f>
        <v>0</v>
      </c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>
        <f>SUM(BE38:BM38)</f>
        <v>0</v>
      </c>
      <c r="BO38" s="7"/>
      <c r="BP38" s="1" t="str">
        <f>I38</f>
        <v>Daniel</v>
      </c>
      <c r="BQ38" s="1" t="str">
        <f>J38</f>
        <v>Podratsky</v>
      </c>
      <c r="BR38" s="5"/>
      <c r="BY38" s="21"/>
      <c r="BZ38" s="4"/>
    </row>
    <row r="39" spans="1:80" ht="15" x14ac:dyDescent="0.2">
      <c r="A39" s="7">
        <f>V39</f>
        <v>1</v>
      </c>
      <c r="B39" s="7">
        <f>AG39</f>
        <v>1</v>
      </c>
      <c r="C39" s="7">
        <f>AR39</f>
        <v>1</v>
      </c>
      <c r="D39" s="7">
        <f>BC39</f>
        <v>0</v>
      </c>
      <c r="E39" s="7">
        <f>BN39</f>
        <v>0</v>
      </c>
      <c r="F39" s="7">
        <f>V39+AG39+AR39+BC39+BN39</f>
        <v>3</v>
      </c>
      <c r="G39" s="7"/>
      <c r="H39" s="3">
        <v>94</v>
      </c>
      <c r="I39" s="36" t="s">
        <v>65</v>
      </c>
      <c r="J39" s="36" t="s">
        <v>66</v>
      </c>
      <c r="K39" s="3">
        <v>2</v>
      </c>
      <c r="L39" s="36" t="s">
        <v>145</v>
      </c>
      <c r="M39" s="7">
        <v>1</v>
      </c>
      <c r="N39" s="7"/>
      <c r="O39" s="7"/>
      <c r="P39" s="7"/>
      <c r="Q39" s="7"/>
      <c r="R39" s="7"/>
      <c r="S39" s="7"/>
      <c r="T39" s="7"/>
      <c r="U39" s="7"/>
      <c r="V39" s="7">
        <f>SUM(M39:U39)</f>
        <v>1</v>
      </c>
      <c r="W39" s="7" t="s">
        <v>201</v>
      </c>
      <c r="X39" s="7">
        <v>1</v>
      </c>
      <c r="Y39" s="7"/>
      <c r="Z39" s="7"/>
      <c r="AA39" s="7"/>
      <c r="AB39" s="7"/>
      <c r="AC39" s="7"/>
      <c r="AD39" s="7"/>
      <c r="AE39" s="7"/>
      <c r="AF39" s="7"/>
      <c r="AG39" s="7">
        <f>SUM(X39:AF39)</f>
        <v>1</v>
      </c>
      <c r="AH39" s="7" t="s">
        <v>201</v>
      </c>
      <c r="AI39" s="7">
        <v>1</v>
      </c>
      <c r="AJ39" s="7"/>
      <c r="AK39" s="7"/>
      <c r="AL39" s="7"/>
      <c r="AM39" s="7"/>
      <c r="AN39" s="7"/>
      <c r="AO39" s="7"/>
      <c r="AP39" s="7"/>
      <c r="AQ39" s="7"/>
      <c r="AR39" s="7">
        <f>SUM(AI39:AQ39)</f>
        <v>1</v>
      </c>
      <c r="AS39" s="7" t="s">
        <v>201</v>
      </c>
      <c r="AT39" s="7"/>
      <c r="AU39" s="7"/>
      <c r="AV39" s="7"/>
      <c r="AW39" s="7"/>
      <c r="AX39" s="7"/>
      <c r="AY39" s="7"/>
      <c r="AZ39" s="7"/>
      <c r="BA39" s="7"/>
      <c r="BB39" s="7"/>
      <c r="BC39" s="7">
        <f>SUM(AT39:BB39)</f>
        <v>0</v>
      </c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>
        <f>SUM(BE39:BM39)</f>
        <v>0</v>
      </c>
      <c r="BO39" s="7"/>
      <c r="BP39" s="1" t="str">
        <f>I39</f>
        <v>Travis</v>
      </c>
      <c r="BQ39" s="1" t="str">
        <f>J39</f>
        <v>Riste</v>
      </c>
      <c r="BR39" s="5"/>
      <c r="BY39" s="21"/>
      <c r="BZ39" s="4"/>
    </row>
    <row r="40" spans="1:80" ht="15" x14ac:dyDescent="0.2">
      <c r="A40" s="7">
        <f>V40</f>
        <v>3</v>
      </c>
      <c r="B40" s="7">
        <f>AG40</f>
        <v>0</v>
      </c>
      <c r="C40" s="7">
        <f>AR40</f>
        <v>1</v>
      </c>
      <c r="D40" s="7">
        <f>BC40</f>
        <v>0</v>
      </c>
      <c r="E40" s="7">
        <f>BN40</f>
        <v>0</v>
      </c>
      <c r="F40" s="7">
        <f>V40+AG40+AR40+BC40+BN40</f>
        <v>4</v>
      </c>
      <c r="G40" s="7"/>
      <c r="H40" s="3">
        <v>95</v>
      </c>
      <c r="I40" s="36" t="s">
        <v>12</v>
      </c>
      <c r="J40" s="36" t="s">
        <v>67</v>
      </c>
      <c r="K40" s="3">
        <v>2</v>
      </c>
      <c r="L40" s="36" t="s">
        <v>154</v>
      </c>
      <c r="M40" s="7">
        <v>1</v>
      </c>
      <c r="N40" s="7"/>
      <c r="O40" s="7"/>
      <c r="P40" s="7"/>
      <c r="Q40" s="7"/>
      <c r="R40" s="7"/>
      <c r="S40" s="7"/>
      <c r="T40" s="7"/>
      <c r="U40" s="7">
        <v>2</v>
      </c>
      <c r="V40" s="7">
        <f>SUM(M40:U40)</f>
        <v>3</v>
      </c>
      <c r="W40" s="7">
        <v>10</v>
      </c>
      <c r="X40" s="7"/>
      <c r="Y40" s="7"/>
      <c r="Z40" s="7"/>
      <c r="AA40" s="7"/>
      <c r="AB40" s="7"/>
      <c r="AC40" s="7"/>
      <c r="AD40" s="7"/>
      <c r="AE40" s="7"/>
      <c r="AF40" s="7"/>
      <c r="AG40" s="7">
        <f>SUM(X40:AF40)</f>
        <v>0</v>
      </c>
      <c r="AH40" s="7"/>
      <c r="AI40" s="7">
        <v>1</v>
      </c>
      <c r="AJ40" s="7"/>
      <c r="AK40" s="7"/>
      <c r="AL40" s="7"/>
      <c r="AM40" s="7"/>
      <c r="AN40" s="7"/>
      <c r="AO40" s="7"/>
      <c r="AP40" s="7"/>
      <c r="AQ40" s="7"/>
      <c r="AR40" s="7">
        <f>SUM(AI40:AQ40)</f>
        <v>1</v>
      </c>
      <c r="AS40" s="7" t="s">
        <v>201</v>
      </c>
      <c r="AT40" s="7"/>
      <c r="AU40" s="7"/>
      <c r="AV40" s="7"/>
      <c r="AW40" s="7"/>
      <c r="AX40" s="7"/>
      <c r="AY40" s="7"/>
      <c r="AZ40" s="7"/>
      <c r="BA40" s="7"/>
      <c r="BB40" s="7"/>
      <c r="BC40" s="7">
        <f>SUM(AT40:BB40)</f>
        <v>0</v>
      </c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>
        <f>SUM(BE40:BM40)</f>
        <v>0</v>
      </c>
      <c r="BO40" s="7"/>
      <c r="BP40" s="1" t="str">
        <f>I40</f>
        <v>David</v>
      </c>
      <c r="BQ40" s="1" t="str">
        <f>J40</f>
        <v>Rose</v>
      </c>
      <c r="BR40" s="2"/>
      <c r="BY40" s="21"/>
      <c r="BZ40" s="4"/>
    </row>
    <row r="41" spans="1:80" ht="15" x14ac:dyDescent="0.2">
      <c r="A41" s="7">
        <f>V41</f>
        <v>1</v>
      </c>
      <c r="B41" s="7">
        <f>AG41</f>
        <v>1</v>
      </c>
      <c r="C41" s="7">
        <f>AR41</f>
        <v>1</v>
      </c>
      <c r="D41" s="7">
        <f>BC41</f>
        <v>0</v>
      </c>
      <c r="E41" s="7">
        <f>BN41</f>
        <v>0</v>
      </c>
      <c r="F41" s="7">
        <f>V41+AG41+AR41+BC41+BN41</f>
        <v>3</v>
      </c>
      <c r="G41" s="7"/>
      <c r="H41" s="3">
        <v>97</v>
      </c>
      <c r="I41" s="36" t="s">
        <v>31</v>
      </c>
      <c r="J41" s="36" t="s">
        <v>82</v>
      </c>
      <c r="K41" s="3">
        <v>1</v>
      </c>
      <c r="L41" s="36" t="s">
        <v>145</v>
      </c>
      <c r="M41" s="7">
        <v>1</v>
      </c>
      <c r="N41" s="7"/>
      <c r="O41" s="7"/>
      <c r="P41" s="7"/>
      <c r="Q41" s="7"/>
      <c r="R41" s="7"/>
      <c r="S41" s="7"/>
      <c r="T41" s="7"/>
      <c r="U41" s="7"/>
      <c r="V41" s="7">
        <f>SUM(M41:U41)</f>
        <v>1</v>
      </c>
      <c r="W41" s="7" t="s">
        <v>201</v>
      </c>
      <c r="X41" s="7">
        <v>1</v>
      </c>
      <c r="Y41" s="7"/>
      <c r="Z41" s="7"/>
      <c r="AA41" s="7"/>
      <c r="AB41" s="7"/>
      <c r="AC41" s="7"/>
      <c r="AD41" s="7"/>
      <c r="AE41" s="7"/>
      <c r="AF41" s="7"/>
      <c r="AG41" s="7">
        <f>SUM(X41:AF41)</f>
        <v>1</v>
      </c>
      <c r="AH41" s="7" t="s">
        <v>201</v>
      </c>
      <c r="AI41" s="7">
        <v>1</v>
      </c>
      <c r="AJ41" s="7"/>
      <c r="AK41" s="7"/>
      <c r="AL41" s="7"/>
      <c r="AM41" s="7"/>
      <c r="AN41" s="7"/>
      <c r="AO41" s="7"/>
      <c r="AP41" s="7"/>
      <c r="AQ41" s="7"/>
      <c r="AR41" s="7">
        <f>SUM(AI41:AQ41)</f>
        <v>1</v>
      </c>
      <c r="AS41" s="7" t="s">
        <v>201</v>
      </c>
      <c r="AT41" s="7"/>
      <c r="AU41" s="7"/>
      <c r="AV41" s="7"/>
      <c r="AW41" s="7"/>
      <c r="AX41" s="7"/>
      <c r="AY41" s="7"/>
      <c r="AZ41" s="7"/>
      <c r="BA41" s="7"/>
      <c r="BB41" s="7"/>
      <c r="BC41" s="7">
        <f>SUM(AT41:BB41)</f>
        <v>0</v>
      </c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>
        <f>SUM(BE41:BM41)</f>
        <v>0</v>
      </c>
      <c r="BO41" s="7"/>
      <c r="BP41" s="1" t="str">
        <f>I41</f>
        <v>Daniel</v>
      </c>
      <c r="BQ41" s="1" t="str">
        <f>J41</f>
        <v>Tokarczyk</v>
      </c>
      <c r="BR41" s="5"/>
      <c r="BY41" s="21"/>
      <c r="BZ41" s="4"/>
    </row>
    <row r="42" spans="1:80" ht="15" x14ac:dyDescent="0.2">
      <c r="A42" s="7">
        <f>V42</f>
        <v>1</v>
      </c>
      <c r="B42" s="7">
        <f>AG42</f>
        <v>1</v>
      </c>
      <c r="C42" s="7">
        <f>AR42</f>
        <v>1</v>
      </c>
      <c r="D42" s="7">
        <f>BC42</f>
        <v>0</v>
      </c>
      <c r="E42" s="7">
        <f>BN42</f>
        <v>0</v>
      </c>
      <c r="F42" s="7">
        <f>V42+AG42+AR42+BC42+BN42</f>
        <v>3</v>
      </c>
      <c r="G42" s="7"/>
      <c r="H42" s="3">
        <v>98</v>
      </c>
      <c r="I42" s="36" t="s">
        <v>20</v>
      </c>
      <c r="J42" s="36" t="s">
        <v>23</v>
      </c>
      <c r="K42" s="3">
        <v>1</v>
      </c>
      <c r="L42" s="36" t="s">
        <v>146</v>
      </c>
      <c r="M42" s="7">
        <v>1</v>
      </c>
      <c r="N42" s="7"/>
      <c r="O42" s="7"/>
      <c r="P42" s="7"/>
      <c r="Q42" s="7"/>
      <c r="R42" s="7"/>
      <c r="S42" s="7"/>
      <c r="T42" s="7"/>
      <c r="U42" s="7"/>
      <c r="V42" s="7">
        <f>SUM(M42:U42)</f>
        <v>1</v>
      </c>
      <c r="W42" s="7" t="s">
        <v>201</v>
      </c>
      <c r="X42" s="7">
        <v>1</v>
      </c>
      <c r="Y42" s="7"/>
      <c r="Z42" s="7"/>
      <c r="AA42" s="7"/>
      <c r="AB42" s="7"/>
      <c r="AC42" s="7"/>
      <c r="AD42" s="7"/>
      <c r="AE42" s="7"/>
      <c r="AF42" s="7"/>
      <c r="AG42" s="7">
        <f>SUM(X42:AF42)</f>
        <v>1</v>
      </c>
      <c r="AH42" s="7" t="s">
        <v>201</v>
      </c>
      <c r="AI42" s="7">
        <v>1</v>
      </c>
      <c r="AJ42" s="7"/>
      <c r="AK42" s="7"/>
      <c r="AL42" s="7"/>
      <c r="AM42" s="7"/>
      <c r="AN42" s="7"/>
      <c r="AO42" s="7"/>
      <c r="AP42" s="7"/>
      <c r="AQ42" s="7"/>
      <c r="AR42" s="7">
        <f>SUM(AI42:AQ42)</f>
        <v>1</v>
      </c>
      <c r="AS42" s="7" t="s">
        <v>201</v>
      </c>
      <c r="AT42" s="7"/>
      <c r="AU42" s="7"/>
      <c r="AV42" s="7"/>
      <c r="AW42" s="7"/>
      <c r="AX42" s="7"/>
      <c r="AY42" s="7"/>
      <c r="AZ42" s="7"/>
      <c r="BA42" s="7"/>
      <c r="BB42" s="7"/>
      <c r="BC42" s="7">
        <f>SUM(AT42:BB42)</f>
        <v>0</v>
      </c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>
        <f>SUM(BE42:BM42)</f>
        <v>0</v>
      </c>
      <c r="BO42" s="7"/>
      <c r="BP42" s="1" t="str">
        <f>I42</f>
        <v>Greg</v>
      </c>
      <c r="BQ42" s="1" t="str">
        <f>J42</f>
        <v>Tombragel</v>
      </c>
      <c r="BR42" s="5"/>
      <c r="BY42" s="21"/>
      <c r="BZ42" s="4"/>
    </row>
    <row r="43" spans="1:80" ht="15" x14ac:dyDescent="0.2">
      <c r="A43" s="7">
        <f>V43</f>
        <v>0</v>
      </c>
      <c r="B43" s="7">
        <f>AG43</f>
        <v>0</v>
      </c>
      <c r="C43" s="7">
        <f>AR43</f>
        <v>1</v>
      </c>
      <c r="D43" s="7">
        <f>BC43</f>
        <v>0</v>
      </c>
      <c r="E43" s="7">
        <f>BN43</f>
        <v>0</v>
      </c>
      <c r="F43" s="7">
        <f>V43+AG43+AR43+BC43+BN43</f>
        <v>1</v>
      </c>
      <c r="G43" s="7"/>
      <c r="H43" s="3">
        <v>391</v>
      </c>
      <c r="I43" s="36" t="s">
        <v>159</v>
      </c>
      <c r="J43" s="36" t="s">
        <v>160</v>
      </c>
      <c r="K43" s="3">
        <v>3</v>
      </c>
      <c r="L43" s="36" t="s">
        <v>146</v>
      </c>
      <c r="M43" s="7"/>
      <c r="N43" s="7"/>
      <c r="O43" s="7"/>
      <c r="P43" s="7"/>
      <c r="Q43" s="7"/>
      <c r="R43" s="7"/>
      <c r="S43" s="7"/>
      <c r="T43" s="7"/>
      <c r="U43" s="7"/>
      <c r="V43" s="7">
        <f>SUM(M43:U43)</f>
        <v>0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f>SUM(X43:AF43)</f>
        <v>0</v>
      </c>
      <c r="AH43" s="7"/>
      <c r="AI43" s="7">
        <v>1</v>
      </c>
      <c r="AJ43" s="7"/>
      <c r="AK43" s="7"/>
      <c r="AL43" s="7"/>
      <c r="AM43" s="7"/>
      <c r="AN43" s="7"/>
      <c r="AO43" s="7"/>
      <c r="AP43" s="7"/>
      <c r="AQ43" s="7"/>
      <c r="AR43" s="7">
        <f>SUM(AI43:AQ43)</f>
        <v>1</v>
      </c>
      <c r="AS43" s="7" t="s">
        <v>201</v>
      </c>
      <c r="AT43" s="7"/>
      <c r="AU43" s="7"/>
      <c r="AV43" s="7"/>
      <c r="AW43" s="7"/>
      <c r="AX43" s="7"/>
      <c r="AY43" s="7"/>
      <c r="AZ43" s="7"/>
      <c r="BA43" s="7"/>
      <c r="BB43" s="7"/>
      <c r="BC43" s="7">
        <f>SUM(AT43:BB43)</f>
        <v>0</v>
      </c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>
        <f>SUM(BE43:BM43)</f>
        <v>0</v>
      </c>
      <c r="BO43" s="7"/>
      <c r="BP43" s="1" t="str">
        <f>I43</f>
        <v>Steve</v>
      </c>
      <c r="BQ43" s="1" t="str">
        <f>J43</f>
        <v>Fine</v>
      </c>
      <c r="BR43" s="5"/>
      <c r="BY43" s="21"/>
      <c r="BZ43" s="4"/>
    </row>
    <row r="44" spans="1:80" ht="15" x14ac:dyDescent="0.2">
      <c r="A44" s="7">
        <f>V44</f>
        <v>19</v>
      </c>
      <c r="B44" s="7">
        <f>AG44</f>
        <v>0</v>
      </c>
      <c r="C44" s="7">
        <f>AR44</f>
        <v>0</v>
      </c>
      <c r="D44" s="7">
        <f>BC44</f>
        <v>0</v>
      </c>
      <c r="E44" s="7">
        <f>BN44</f>
        <v>0</v>
      </c>
      <c r="F44" s="7">
        <f>V44+AG44+AR44+BC44+BN44</f>
        <v>19</v>
      </c>
      <c r="G44" s="7"/>
      <c r="H44" s="3">
        <v>1</v>
      </c>
      <c r="I44" s="36" t="s">
        <v>109</v>
      </c>
      <c r="J44" s="36" t="s">
        <v>108</v>
      </c>
      <c r="K44" s="3">
        <v>1</v>
      </c>
      <c r="L44" s="36" t="s">
        <v>145</v>
      </c>
      <c r="M44" s="7">
        <v>1</v>
      </c>
      <c r="N44" s="7">
        <v>5</v>
      </c>
      <c r="O44" s="7">
        <v>1</v>
      </c>
      <c r="P44" s="7"/>
      <c r="Q44" s="7">
        <v>10</v>
      </c>
      <c r="R44" s="7"/>
      <c r="S44" s="7">
        <v>2</v>
      </c>
      <c r="T44" s="7"/>
      <c r="U44" s="7"/>
      <c r="V44" s="7">
        <f>SUM(M44:U44)</f>
        <v>19</v>
      </c>
      <c r="W44" s="7">
        <v>2</v>
      </c>
      <c r="X44" s="7"/>
      <c r="Y44" s="7"/>
      <c r="Z44" s="7"/>
      <c r="AA44" s="7"/>
      <c r="AB44" s="7"/>
      <c r="AC44" s="7"/>
      <c r="AD44" s="7"/>
      <c r="AE44" s="7"/>
      <c r="AF44" s="7"/>
      <c r="AG44" s="7">
        <f>SUM(X44:AF44)</f>
        <v>0</v>
      </c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>
        <f>SUM(AI44:AQ44)</f>
        <v>0</v>
      </c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>
        <f>SUM(AT44:BB44)</f>
        <v>0</v>
      </c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>
        <f>SUM(BE44:BM44)</f>
        <v>0</v>
      </c>
      <c r="BO44" s="7"/>
      <c r="BP44" s="1" t="str">
        <f>I44</f>
        <v>Rafael</v>
      </c>
      <c r="BQ44" s="1" t="str">
        <f>J44</f>
        <v>Garcia</v>
      </c>
      <c r="BR44" s="4"/>
      <c r="BY44" s="21"/>
      <c r="BZ44" s="4"/>
    </row>
    <row r="45" spans="1:80" ht="15" x14ac:dyDescent="0.2">
      <c r="A45" s="7">
        <f>V45</f>
        <v>6</v>
      </c>
      <c r="B45" s="7">
        <f>AG45</f>
        <v>1</v>
      </c>
      <c r="C45" s="7">
        <f>AR45</f>
        <v>0</v>
      </c>
      <c r="D45" s="7">
        <f>BC45</f>
        <v>0</v>
      </c>
      <c r="E45" s="7">
        <f>BN45</f>
        <v>0</v>
      </c>
      <c r="F45" s="7">
        <f>V45+AG45+AR45+BC45+BN45</f>
        <v>7</v>
      </c>
      <c r="G45" s="7"/>
      <c r="H45" s="3">
        <v>49</v>
      </c>
      <c r="I45" s="36" t="s">
        <v>37</v>
      </c>
      <c r="J45" s="36" t="s">
        <v>152</v>
      </c>
      <c r="K45" s="3">
        <v>2</v>
      </c>
      <c r="L45" s="36" t="s">
        <v>153</v>
      </c>
      <c r="M45" s="7">
        <v>1</v>
      </c>
      <c r="N45" s="7"/>
      <c r="O45" s="7"/>
      <c r="P45" s="7"/>
      <c r="Q45" s="7"/>
      <c r="R45" s="7"/>
      <c r="S45" s="7"/>
      <c r="T45" s="7">
        <v>5</v>
      </c>
      <c r="U45" s="7"/>
      <c r="V45" s="7">
        <f>SUM(M45:U45)</f>
        <v>6</v>
      </c>
      <c r="W45" s="7">
        <v>8</v>
      </c>
      <c r="X45" s="7">
        <v>1</v>
      </c>
      <c r="Y45" s="7"/>
      <c r="Z45" s="7"/>
      <c r="AA45" s="7"/>
      <c r="AB45" s="7"/>
      <c r="AC45" s="7"/>
      <c r="AD45" s="7"/>
      <c r="AE45" s="7"/>
      <c r="AF45" s="7"/>
      <c r="AG45" s="7">
        <f>SUM(X45:AF45)</f>
        <v>1</v>
      </c>
      <c r="AH45" s="7" t="s">
        <v>201</v>
      </c>
      <c r="AI45" s="7"/>
      <c r="AJ45" s="7"/>
      <c r="AK45" s="7"/>
      <c r="AL45" s="7"/>
      <c r="AM45" s="7"/>
      <c r="AN45" s="7"/>
      <c r="AO45" s="7"/>
      <c r="AP45" s="7"/>
      <c r="AQ45" s="7"/>
      <c r="AR45" s="7">
        <f>SUM(AI45:AQ45)</f>
        <v>0</v>
      </c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>
        <f>SUM(AT45:BB45)</f>
        <v>0</v>
      </c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>
        <f>SUM(BE45:BM45)</f>
        <v>0</v>
      </c>
      <c r="BO45" s="7"/>
      <c r="BP45" s="1" t="str">
        <f>I45</f>
        <v>Patrick</v>
      </c>
      <c r="BQ45" s="1" t="str">
        <f>J45</f>
        <v>Breen</v>
      </c>
      <c r="BR45" s="2"/>
      <c r="BY45" s="21"/>
      <c r="BZ45" s="4"/>
    </row>
    <row r="46" spans="1:80" ht="15" x14ac:dyDescent="0.2">
      <c r="A46" s="7">
        <f>V46</f>
        <v>3</v>
      </c>
      <c r="B46" s="7">
        <f>AG46</f>
        <v>1</v>
      </c>
      <c r="C46" s="7">
        <f>AR46</f>
        <v>0</v>
      </c>
      <c r="D46" s="7">
        <f>BC46</f>
        <v>0</v>
      </c>
      <c r="E46" s="7">
        <f>BN46</f>
        <v>0</v>
      </c>
      <c r="F46" s="7">
        <f>V46+AG46+AR46+BC46+BN46</f>
        <v>4</v>
      </c>
      <c r="G46" s="7"/>
      <c r="H46" s="3">
        <v>88</v>
      </c>
      <c r="I46" s="36" t="s">
        <v>77</v>
      </c>
      <c r="J46" s="36" t="s">
        <v>40</v>
      </c>
      <c r="K46" s="3">
        <v>2</v>
      </c>
      <c r="L46" s="36" t="s">
        <v>145</v>
      </c>
      <c r="M46" s="7">
        <v>1</v>
      </c>
      <c r="N46" s="7"/>
      <c r="O46" s="7"/>
      <c r="P46" s="7">
        <v>2</v>
      </c>
      <c r="Q46" s="7"/>
      <c r="R46" s="7"/>
      <c r="S46" s="7"/>
      <c r="T46" s="7"/>
      <c r="U46" s="7"/>
      <c r="V46" s="7">
        <f>SUM(M46:U46)</f>
        <v>3</v>
      </c>
      <c r="W46" s="7">
        <v>11</v>
      </c>
      <c r="X46" s="7">
        <v>1</v>
      </c>
      <c r="Y46" s="7"/>
      <c r="Z46" s="7"/>
      <c r="AA46" s="7"/>
      <c r="AB46" s="7"/>
      <c r="AC46" s="7"/>
      <c r="AD46" s="7"/>
      <c r="AE46" s="7"/>
      <c r="AF46" s="7"/>
      <c r="AG46" s="7">
        <f>SUM(X46:AF46)</f>
        <v>1</v>
      </c>
      <c r="AH46" s="7" t="s">
        <v>201</v>
      </c>
      <c r="AI46" s="7"/>
      <c r="AJ46" s="7"/>
      <c r="AK46" s="7"/>
      <c r="AL46" s="7"/>
      <c r="AM46" s="7"/>
      <c r="AN46" s="7"/>
      <c r="AO46" s="7"/>
      <c r="AP46" s="7"/>
      <c r="AQ46" s="7"/>
      <c r="AR46" s="7">
        <f>SUM(AI46:AQ46)</f>
        <v>0</v>
      </c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>
        <f>SUM(AT46:BB46)</f>
        <v>0</v>
      </c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>
        <f>SUM(BE46:BM46)</f>
        <v>0</v>
      </c>
      <c r="BO46" s="7"/>
      <c r="BP46" s="1" t="str">
        <f>I46</f>
        <v>Bradley</v>
      </c>
      <c r="BQ46" s="1" t="str">
        <f>J46</f>
        <v>Morgan</v>
      </c>
      <c r="BR46" s="5"/>
      <c r="BY46" s="21"/>
      <c r="BZ46" s="4"/>
      <c r="CA46" s="26"/>
      <c r="CB46" s="26"/>
    </row>
    <row r="47" spans="1:80" s="26" customFormat="1" ht="15" x14ac:dyDescent="0.2">
      <c r="A47" s="7">
        <f>V47</f>
        <v>1</v>
      </c>
      <c r="B47" s="7">
        <f>AG47</f>
        <v>1</v>
      </c>
      <c r="C47" s="7">
        <f>AR47</f>
        <v>0</v>
      </c>
      <c r="D47" s="7">
        <f>BC47</f>
        <v>0</v>
      </c>
      <c r="E47" s="7">
        <f>BN47</f>
        <v>0</v>
      </c>
      <c r="F47" s="7">
        <f>V47+AG47+AR47+BC47+BN47</f>
        <v>2</v>
      </c>
      <c r="G47" s="7"/>
      <c r="H47" s="3">
        <v>74</v>
      </c>
      <c r="I47" s="36" t="s">
        <v>53</v>
      </c>
      <c r="J47" s="36" t="s">
        <v>54</v>
      </c>
      <c r="K47" s="3">
        <v>3</v>
      </c>
      <c r="L47" s="36" t="s">
        <v>147</v>
      </c>
      <c r="M47" s="7">
        <v>1</v>
      </c>
      <c r="N47" s="7"/>
      <c r="O47" s="7"/>
      <c r="P47" s="7"/>
      <c r="Q47" s="7"/>
      <c r="R47" s="7"/>
      <c r="S47" s="7"/>
      <c r="T47" s="7"/>
      <c r="U47" s="7"/>
      <c r="V47" s="7">
        <f>SUM(M47:U47)</f>
        <v>1</v>
      </c>
      <c r="W47" s="7" t="s">
        <v>201</v>
      </c>
      <c r="X47" s="7">
        <v>1</v>
      </c>
      <c r="Y47" s="7"/>
      <c r="Z47" s="7"/>
      <c r="AA47" s="7"/>
      <c r="AB47" s="7"/>
      <c r="AC47" s="7"/>
      <c r="AD47" s="7"/>
      <c r="AE47" s="7"/>
      <c r="AF47" s="7"/>
      <c r="AG47" s="7">
        <f>SUM(X47:AF47)</f>
        <v>1</v>
      </c>
      <c r="AH47" s="7" t="s">
        <v>201</v>
      </c>
      <c r="AI47" s="7"/>
      <c r="AJ47" s="7"/>
      <c r="AK47" s="7"/>
      <c r="AL47" s="7"/>
      <c r="AM47" s="7"/>
      <c r="AN47" s="7"/>
      <c r="AO47" s="7"/>
      <c r="AP47" s="7"/>
      <c r="AQ47" s="7"/>
      <c r="AR47" s="7">
        <f>SUM(AI47:AQ47)</f>
        <v>0</v>
      </c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>
        <f>SUM(AT47:BB47)</f>
        <v>0</v>
      </c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>
        <f>SUM(BE47:BM47)</f>
        <v>0</v>
      </c>
      <c r="BO47" s="7"/>
      <c r="BP47" s="1" t="str">
        <f>I47</f>
        <v>Marc</v>
      </c>
      <c r="BQ47" s="1" t="str">
        <f>J47</f>
        <v>Jurewicz</v>
      </c>
      <c r="BR47" s="5"/>
      <c r="BS47" s="4"/>
      <c r="BT47" s="4"/>
      <c r="BU47" s="4"/>
      <c r="BV47" s="4"/>
      <c r="BW47" s="4"/>
      <c r="BX47" s="4"/>
      <c r="BY47" s="21"/>
      <c r="BZ47" s="4"/>
      <c r="CA47" s="4"/>
      <c r="CB47" s="4"/>
    </row>
    <row r="48" spans="1:80" ht="15" x14ac:dyDescent="0.2">
      <c r="A48" s="7">
        <f>V48</f>
        <v>1</v>
      </c>
      <c r="B48" s="7">
        <f>AG48</f>
        <v>0</v>
      </c>
      <c r="C48" s="7">
        <f>AR48</f>
        <v>0</v>
      </c>
      <c r="D48" s="7">
        <f>BC48</f>
        <v>0</v>
      </c>
      <c r="E48" s="7">
        <f>BN48</f>
        <v>0</v>
      </c>
      <c r="F48" s="7">
        <f>V48+AG48+AR48+BC48+BN48</f>
        <v>1</v>
      </c>
      <c r="G48" s="7"/>
      <c r="H48" s="35">
        <v>51</v>
      </c>
      <c r="I48" s="1" t="s">
        <v>84</v>
      </c>
      <c r="J48" s="1" t="s">
        <v>198</v>
      </c>
      <c r="K48" s="34">
        <v>3</v>
      </c>
      <c r="L48" s="1" t="s">
        <v>147</v>
      </c>
      <c r="M48" s="7">
        <v>1</v>
      </c>
      <c r="N48" s="7"/>
      <c r="O48" s="7"/>
      <c r="P48" s="7"/>
      <c r="Q48" s="7"/>
      <c r="R48" s="7"/>
      <c r="S48" s="7"/>
      <c r="T48" s="7"/>
      <c r="U48" s="7"/>
      <c r="V48" s="7">
        <f>SUM(M48:U48)</f>
        <v>1</v>
      </c>
      <c r="W48" s="7" t="s">
        <v>201</v>
      </c>
      <c r="X48" s="7"/>
      <c r="Y48" s="7"/>
      <c r="Z48" s="7"/>
      <c r="AA48" s="7"/>
      <c r="AB48" s="7"/>
      <c r="AC48" s="7"/>
      <c r="AD48" s="7"/>
      <c r="AE48" s="7"/>
      <c r="AF48" s="7"/>
      <c r="AG48" s="7">
        <f>SUM(X48:AF48)</f>
        <v>0</v>
      </c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>
        <f>SUM(AI48:AQ48)</f>
        <v>0</v>
      </c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>
        <f>SUM(AT48:BB48)</f>
        <v>0</v>
      </c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>
        <f>SUM(BE48:BM48)</f>
        <v>0</v>
      </c>
      <c r="BO48" s="7"/>
      <c r="BP48" s="1" t="str">
        <f>I48</f>
        <v>Doug</v>
      </c>
      <c r="BQ48" s="1" t="str">
        <f>J48</f>
        <v>Moody</v>
      </c>
      <c r="BR48" s="5"/>
      <c r="BY48" s="21"/>
      <c r="BZ48" s="4"/>
    </row>
    <row r="49" spans="1:80" ht="15" x14ac:dyDescent="0.2">
      <c r="A49" s="7">
        <f>V49</f>
        <v>1</v>
      </c>
      <c r="B49" s="7">
        <f>AG49</f>
        <v>0</v>
      </c>
      <c r="C49" s="7">
        <f>AR49</f>
        <v>0</v>
      </c>
      <c r="D49" s="7">
        <f>BC49</f>
        <v>0</v>
      </c>
      <c r="E49" s="7">
        <f>BN49</f>
        <v>0</v>
      </c>
      <c r="F49" s="7">
        <f>V49+AG49+AR49+BC49+BN49</f>
        <v>1</v>
      </c>
      <c r="G49" s="7"/>
      <c r="H49" s="35">
        <v>52</v>
      </c>
      <c r="I49" s="1" t="s">
        <v>196</v>
      </c>
      <c r="J49" s="1" t="s">
        <v>197</v>
      </c>
      <c r="K49" s="34">
        <v>3</v>
      </c>
      <c r="L49" s="1" t="s">
        <v>156</v>
      </c>
      <c r="M49" s="7">
        <v>1</v>
      </c>
      <c r="N49" s="7"/>
      <c r="O49" s="7"/>
      <c r="P49" s="7"/>
      <c r="Q49" s="7"/>
      <c r="R49" s="7"/>
      <c r="S49" s="7"/>
      <c r="T49" s="7"/>
      <c r="U49" s="7"/>
      <c r="V49" s="7">
        <f>SUM(M49:U49)</f>
        <v>1</v>
      </c>
      <c r="W49" s="7" t="s">
        <v>201</v>
      </c>
      <c r="X49" s="7"/>
      <c r="Y49" s="7"/>
      <c r="Z49" s="7"/>
      <c r="AA49" s="7"/>
      <c r="AB49" s="7"/>
      <c r="AC49" s="7"/>
      <c r="AD49" s="7"/>
      <c r="AE49" s="7"/>
      <c r="AF49" s="7"/>
      <c r="AG49" s="7">
        <f>SUM(X49:AF49)</f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>
        <f>SUM(AI49:AQ49)</f>
        <v>0</v>
      </c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>
        <f>SUM(AT49:BB49)</f>
        <v>0</v>
      </c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>
        <f>SUM(BE49:BM49)</f>
        <v>0</v>
      </c>
      <c r="BO49" s="7"/>
      <c r="BP49" s="1" t="str">
        <f>I49</f>
        <v>Jonathan</v>
      </c>
      <c r="BQ49" s="1" t="str">
        <f>J49</f>
        <v>Albers</v>
      </c>
      <c r="BR49" s="5"/>
      <c r="BY49" s="21"/>
      <c r="BZ49" s="4"/>
      <c r="CA49" s="26"/>
      <c r="CB49" s="26"/>
    </row>
    <row r="50" spans="1:80" ht="15" x14ac:dyDescent="0.2">
      <c r="A50" s="7">
        <f>V50</f>
        <v>1</v>
      </c>
      <c r="B50" s="7">
        <f>AG50</f>
        <v>0</v>
      </c>
      <c r="C50" s="7">
        <f>AR50</f>
        <v>0</v>
      </c>
      <c r="D50" s="7">
        <f>BC50</f>
        <v>0</v>
      </c>
      <c r="E50" s="7">
        <f>BN50</f>
        <v>0</v>
      </c>
      <c r="F50" s="7">
        <f>V50+AG50+AR50+BC50+BN50</f>
        <v>1</v>
      </c>
      <c r="G50" s="7"/>
      <c r="H50" s="3">
        <v>60</v>
      </c>
      <c r="I50" s="36" t="s">
        <v>25</v>
      </c>
      <c r="J50" s="36" t="s">
        <v>36</v>
      </c>
      <c r="K50" s="3">
        <v>3</v>
      </c>
      <c r="L50" s="36" t="s">
        <v>155</v>
      </c>
      <c r="M50" s="7">
        <v>1</v>
      </c>
      <c r="N50" s="7"/>
      <c r="O50" s="7"/>
      <c r="P50" s="7"/>
      <c r="Q50" s="7"/>
      <c r="R50" s="7"/>
      <c r="S50" s="7"/>
      <c r="T50" s="7"/>
      <c r="U50" s="7"/>
      <c r="V50" s="7">
        <f>SUM(M50:U50)</f>
        <v>1</v>
      </c>
      <c r="W50" s="7" t="s">
        <v>201</v>
      </c>
      <c r="X50" s="7"/>
      <c r="Y50" s="7"/>
      <c r="Z50" s="7"/>
      <c r="AA50" s="7"/>
      <c r="AB50" s="7"/>
      <c r="AC50" s="7"/>
      <c r="AD50" s="7"/>
      <c r="AE50" s="7"/>
      <c r="AF50" s="7"/>
      <c r="AG50" s="7">
        <f>SUM(X50:AF50)</f>
        <v>0</v>
      </c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>
        <f>SUM(AI50:AQ50)</f>
        <v>0</v>
      </c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>
        <f>SUM(AT50:BB50)</f>
        <v>0</v>
      </c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>
        <f>SUM(BE50:BM50)</f>
        <v>0</v>
      </c>
      <c r="BO50" s="7"/>
      <c r="BP50" s="1" t="str">
        <f>I50</f>
        <v>Brendan</v>
      </c>
      <c r="BQ50" s="1" t="str">
        <f>J50</f>
        <v>Canty</v>
      </c>
      <c r="BR50" s="2"/>
      <c r="BY50" s="21"/>
      <c r="BZ50" s="4"/>
    </row>
    <row r="51" spans="1:80" ht="15" x14ac:dyDescent="0.2">
      <c r="A51" s="7">
        <f>V51</f>
        <v>1</v>
      </c>
      <c r="B51" s="7">
        <f>AG51</f>
        <v>0</v>
      </c>
      <c r="C51" s="7">
        <f>AR51</f>
        <v>0</v>
      </c>
      <c r="D51" s="7">
        <f>BC51</f>
        <v>0</v>
      </c>
      <c r="E51" s="7">
        <f>BN51</f>
        <v>0</v>
      </c>
      <c r="F51" s="7">
        <f>V51+AG51+AR51+BC51+BN51</f>
        <v>1</v>
      </c>
      <c r="G51" s="7"/>
      <c r="H51" s="3">
        <v>61</v>
      </c>
      <c r="I51" s="36" t="s">
        <v>8</v>
      </c>
      <c r="J51" s="36" t="s">
        <v>60</v>
      </c>
      <c r="K51" s="3" t="s">
        <v>64</v>
      </c>
      <c r="L51" s="36" t="s">
        <v>156</v>
      </c>
      <c r="M51" s="7">
        <v>1</v>
      </c>
      <c r="N51" s="7"/>
      <c r="O51" s="7"/>
      <c r="P51" s="7"/>
      <c r="Q51" s="7"/>
      <c r="R51" s="7"/>
      <c r="S51" s="7"/>
      <c r="T51" s="7"/>
      <c r="U51" s="7"/>
      <c r="V51" s="7">
        <f>SUM(M51:U51)</f>
        <v>1</v>
      </c>
      <c r="W51" s="7" t="s">
        <v>201</v>
      </c>
      <c r="X51" s="7"/>
      <c r="Y51" s="7"/>
      <c r="Z51" s="7"/>
      <c r="AA51" s="7"/>
      <c r="AB51" s="7"/>
      <c r="AC51" s="7"/>
      <c r="AD51" s="7"/>
      <c r="AE51" s="7"/>
      <c r="AF51" s="7"/>
      <c r="AG51" s="7">
        <f>SUM(X51:AF51)</f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>
        <f>SUM(AI51:AQ51)</f>
        <v>0</v>
      </c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>
        <f>SUM(AT51:BB51)</f>
        <v>0</v>
      </c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>
        <f>SUM(BE51:BM51)</f>
        <v>0</v>
      </c>
      <c r="BO51" s="7"/>
      <c r="BP51" s="1" t="str">
        <f>I51</f>
        <v>Chris</v>
      </c>
      <c r="BQ51" s="1" t="str">
        <f>J51</f>
        <v>Dam</v>
      </c>
      <c r="BR51" s="5"/>
      <c r="BY51" s="21"/>
      <c r="BZ51" s="4"/>
    </row>
    <row r="52" spans="1:80" ht="15" x14ac:dyDescent="0.2">
      <c r="A52" s="7">
        <f>V52</f>
        <v>1</v>
      </c>
      <c r="B52" s="7">
        <f>AG52</f>
        <v>0</v>
      </c>
      <c r="C52" s="7">
        <f>AR52</f>
        <v>0</v>
      </c>
      <c r="D52" s="7">
        <f>BC52</f>
        <v>0</v>
      </c>
      <c r="E52" s="7">
        <f>BN52</f>
        <v>0</v>
      </c>
      <c r="F52" s="7">
        <f>V52+AG52+AR52+BC52+BN52</f>
        <v>1</v>
      </c>
      <c r="G52" s="7"/>
      <c r="H52" s="3">
        <v>70</v>
      </c>
      <c r="I52" s="36" t="s">
        <v>24</v>
      </c>
      <c r="J52" s="36" t="s">
        <v>48</v>
      </c>
      <c r="K52" s="3">
        <v>2</v>
      </c>
      <c r="L52" s="36" t="s">
        <v>146</v>
      </c>
      <c r="M52" s="7">
        <v>1</v>
      </c>
      <c r="N52" s="7"/>
      <c r="O52" s="7"/>
      <c r="P52" s="7"/>
      <c r="Q52" s="7"/>
      <c r="R52" s="7"/>
      <c r="S52" s="7"/>
      <c r="T52" s="7"/>
      <c r="U52" s="7"/>
      <c r="V52" s="7">
        <f>SUM(M52:U52)</f>
        <v>1</v>
      </c>
      <c r="W52" s="7" t="s">
        <v>201</v>
      </c>
      <c r="X52" s="7"/>
      <c r="Y52" s="7"/>
      <c r="Z52" s="7"/>
      <c r="AA52" s="7"/>
      <c r="AB52" s="7"/>
      <c r="AC52" s="7"/>
      <c r="AD52" s="7"/>
      <c r="AE52" s="7"/>
      <c r="AF52" s="7"/>
      <c r="AG52" s="7">
        <f>SUM(X52:AF52)</f>
        <v>0</v>
      </c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>
        <f>SUM(AI52:AQ52)</f>
        <v>0</v>
      </c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>
        <f>SUM(AT52:BB52)</f>
        <v>0</v>
      </c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>
        <f>SUM(BE52:BM52)</f>
        <v>0</v>
      </c>
      <c r="BO52" s="7"/>
      <c r="BP52" s="1" t="str">
        <f>I52</f>
        <v>James</v>
      </c>
      <c r="BQ52" s="1" t="str">
        <f>J52</f>
        <v>Halpin</v>
      </c>
      <c r="BR52" s="5"/>
      <c r="BY52" s="21"/>
      <c r="BZ52" s="4"/>
    </row>
    <row r="53" spans="1:80" ht="15" x14ac:dyDescent="0.2">
      <c r="A53" s="7">
        <f>V53</f>
        <v>1</v>
      </c>
      <c r="B53" s="7">
        <f>AG53</f>
        <v>0</v>
      </c>
      <c r="C53" s="7">
        <f>AR53</f>
        <v>0</v>
      </c>
      <c r="D53" s="7">
        <f>BC53</f>
        <v>0</v>
      </c>
      <c r="E53" s="7">
        <f>BN53</f>
        <v>0</v>
      </c>
      <c r="F53" s="7">
        <f>V53+AG53+AR53+BC53+BN53</f>
        <v>1</v>
      </c>
      <c r="G53" s="7"/>
      <c r="H53" s="3">
        <v>72</v>
      </c>
      <c r="I53" s="36" t="s">
        <v>76</v>
      </c>
      <c r="J53" s="36" t="s">
        <v>110</v>
      </c>
      <c r="K53" s="3">
        <v>3</v>
      </c>
      <c r="L53" s="36" t="s">
        <v>146</v>
      </c>
      <c r="M53" s="7">
        <v>1</v>
      </c>
      <c r="N53" s="7"/>
      <c r="O53" s="7"/>
      <c r="P53" s="7"/>
      <c r="Q53" s="7"/>
      <c r="R53" s="7"/>
      <c r="S53" s="7"/>
      <c r="T53" s="7"/>
      <c r="U53" s="7"/>
      <c r="V53" s="7">
        <f>SUM(M53:U53)</f>
        <v>1</v>
      </c>
      <c r="W53" s="7" t="s">
        <v>201</v>
      </c>
      <c r="X53" s="7"/>
      <c r="Y53" s="7"/>
      <c r="Z53" s="7"/>
      <c r="AA53" s="7"/>
      <c r="AB53" s="7"/>
      <c r="AC53" s="7"/>
      <c r="AD53" s="7"/>
      <c r="AE53" s="7"/>
      <c r="AF53" s="7"/>
      <c r="AG53" s="7">
        <f>SUM(X53:AF53)</f>
        <v>0</v>
      </c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>
        <f>SUM(AI53:AQ53)</f>
        <v>0</v>
      </c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>
        <f>SUM(AT53:BB53)</f>
        <v>0</v>
      </c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>
        <f>SUM(BE53:BM53)</f>
        <v>0</v>
      </c>
      <c r="BO53" s="7"/>
      <c r="BP53" s="1" t="str">
        <f>I53</f>
        <v>Mark</v>
      </c>
      <c r="BQ53" s="1" t="str">
        <f>J53</f>
        <v>Hill</v>
      </c>
      <c r="BR53" s="5"/>
      <c r="BY53" s="21"/>
      <c r="BZ53" s="4"/>
    </row>
    <row r="54" spans="1:80" ht="15" x14ac:dyDescent="0.2">
      <c r="A54" s="7">
        <f>V54</f>
        <v>1</v>
      </c>
      <c r="B54" s="7">
        <f>AG54</f>
        <v>0</v>
      </c>
      <c r="C54" s="7">
        <f>AR54</f>
        <v>0</v>
      </c>
      <c r="D54" s="7">
        <f>BC54</f>
        <v>0</v>
      </c>
      <c r="E54" s="7">
        <f>BN54</f>
        <v>0</v>
      </c>
      <c r="F54" s="7">
        <f>V54+AG54+AR54+BC54+BN54</f>
        <v>1</v>
      </c>
      <c r="G54" s="7"/>
      <c r="H54" s="3">
        <v>93</v>
      </c>
      <c r="I54" s="36" t="s">
        <v>28</v>
      </c>
      <c r="J54" s="36" t="s">
        <v>165</v>
      </c>
      <c r="K54" s="3">
        <v>3</v>
      </c>
      <c r="L54" s="36" t="s">
        <v>166</v>
      </c>
      <c r="M54" s="7">
        <v>1</v>
      </c>
      <c r="N54" s="7"/>
      <c r="O54" s="7"/>
      <c r="P54" s="7"/>
      <c r="Q54" s="7"/>
      <c r="R54" s="7"/>
      <c r="S54" s="7"/>
      <c r="T54" s="7"/>
      <c r="U54" s="7"/>
      <c r="V54" s="7">
        <f>SUM(M54:U54)</f>
        <v>1</v>
      </c>
      <c r="W54" s="7" t="s">
        <v>201</v>
      </c>
      <c r="X54" s="7"/>
      <c r="Y54" s="7"/>
      <c r="Z54" s="7"/>
      <c r="AA54" s="7"/>
      <c r="AB54" s="7"/>
      <c r="AC54" s="7"/>
      <c r="AD54" s="7"/>
      <c r="AE54" s="7"/>
      <c r="AF54" s="7"/>
      <c r="AG54" s="7">
        <f>SUM(X54:AF54)</f>
        <v>0</v>
      </c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>
        <f>SUM(AI54:AQ54)</f>
        <v>0</v>
      </c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>
        <f>SUM(AT54:BB54)</f>
        <v>0</v>
      </c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>
        <f>SUM(BE54:BM54)</f>
        <v>0</v>
      </c>
      <c r="BO54" s="7"/>
      <c r="BP54" s="1" t="str">
        <f>I54</f>
        <v>Nick</v>
      </c>
      <c r="BQ54" s="1" t="str">
        <f>J54</f>
        <v>Reader</v>
      </c>
      <c r="BR54" s="5"/>
      <c r="BY54" s="21"/>
      <c r="BZ54" s="4"/>
    </row>
    <row r="55" spans="1:80" ht="15" x14ac:dyDescent="0.2">
      <c r="A55" s="7">
        <f t="shared" ref="A55" si="0">V55</f>
        <v>0</v>
      </c>
      <c r="B55" s="7">
        <f t="shared" ref="B55:B59" si="1">AG55</f>
        <v>0</v>
      </c>
      <c r="C55" s="7">
        <f t="shared" ref="C55:C59" si="2">AR55</f>
        <v>0</v>
      </c>
      <c r="D55" s="7">
        <f t="shared" ref="D55:D59" si="3">BC55</f>
        <v>0</v>
      </c>
      <c r="E55" s="7">
        <f t="shared" ref="E55:E59" si="4">BN55</f>
        <v>0</v>
      </c>
      <c r="F55" s="7">
        <f t="shared" ref="F55:F59" si="5">V55+AG55+AR55+BC55+BN55</f>
        <v>0</v>
      </c>
      <c r="G55" s="7"/>
      <c r="H55" s="35"/>
      <c r="I55" s="1"/>
      <c r="J55" s="1"/>
      <c r="K55" s="34"/>
      <c r="L55" s="1"/>
      <c r="M55" s="7"/>
      <c r="N55" s="7"/>
      <c r="O55" s="7"/>
      <c r="P55" s="7"/>
      <c r="Q55" s="7"/>
      <c r="R55" s="7"/>
      <c r="S55" s="7"/>
      <c r="T55" s="7"/>
      <c r="U55" s="7"/>
      <c r="V55" s="7">
        <f t="shared" ref="V55:V59" si="6">SUM(M55:U55)</f>
        <v>0</v>
      </c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>
        <f t="shared" ref="AG55:AG59" si="7">SUM(X55:AF55)</f>
        <v>0</v>
      </c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>
        <f t="shared" ref="AR55:AR59" si="8">SUM(AI55:AQ55)</f>
        <v>0</v>
      </c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>
        <f t="shared" ref="BC55:BC59" si="9">SUM(AT55:BB55)</f>
        <v>0</v>
      </c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>
        <f t="shared" ref="BN55:BN59" si="10">SUM(BE55:BM55)</f>
        <v>0</v>
      </c>
      <c r="BO55" s="7"/>
      <c r="BP55" s="1">
        <f>I55</f>
        <v>0</v>
      </c>
      <c r="BQ55" s="1">
        <f>J55</f>
        <v>0</v>
      </c>
      <c r="BR55" s="4"/>
      <c r="BY55" s="21"/>
      <c r="BZ55" s="4"/>
    </row>
    <row r="56" spans="1:80" ht="15" x14ac:dyDescent="0.2">
      <c r="A56" s="7">
        <v>0</v>
      </c>
      <c r="B56" s="7">
        <f t="shared" si="1"/>
        <v>0</v>
      </c>
      <c r="C56" s="7">
        <f t="shared" si="2"/>
        <v>0</v>
      </c>
      <c r="D56" s="7">
        <f t="shared" si="3"/>
        <v>0</v>
      </c>
      <c r="E56" s="7">
        <f t="shared" si="4"/>
        <v>0</v>
      </c>
      <c r="F56" s="7">
        <f t="shared" si="5"/>
        <v>0</v>
      </c>
      <c r="G56" s="7"/>
      <c r="H56" s="35"/>
      <c r="I56" s="1"/>
      <c r="J56" s="1"/>
      <c r="K56" s="7"/>
      <c r="L56" s="1"/>
      <c r="M56" s="7"/>
      <c r="N56" s="7"/>
      <c r="O56" s="7"/>
      <c r="P56" s="7"/>
      <c r="Q56" s="7"/>
      <c r="R56" s="7"/>
      <c r="S56" s="7"/>
      <c r="T56" s="7"/>
      <c r="U56" s="7"/>
      <c r="V56" s="7">
        <f t="shared" si="6"/>
        <v>0</v>
      </c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>
        <f t="shared" si="7"/>
        <v>0</v>
      </c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>
        <f t="shared" si="8"/>
        <v>0</v>
      </c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>
        <f t="shared" si="9"/>
        <v>0</v>
      </c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>
        <f t="shared" si="10"/>
        <v>0</v>
      </c>
      <c r="BO56" s="7"/>
      <c r="BP56" s="1">
        <f>I56</f>
        <v>0</v>
      </c>
      <c r="BQ56" s="1">
        <f>J56</f>
        <v>0</v>
      </c>
      <c r="BR56" s="5"/>
      <c r="BY56" s="21"/>
      <c r="BZ56" s="4"/>
    </row>
    <row r="57" spans="1:80" ht="15" x14ac:dyDescent="0.2">
      <c r="A57" s="7">
        <f>V57</f>
        <v>0</v>
      </c>
      <c r="B57" s="7">
        <f t="shared" si="1"/>
        <v>0</v>
      </c>
      <c r="C57" s="7">
        <f t="shared" si="2"/>
        <v>0</v>
      </c>
      <c r="D57" s="7">
        <f t="shared" si="3"/>
        <v>0</v>
      </c>
      <c r="E57" s="7">
        <f t="shared" si="4"/>
        <v>0</v>
      </c>
      <c r="F57" s="7">
        <f t="shared" si="5"/>
        <v>0</v>
      </c>
      <c r="G57" s="7"/>
      <c r="H57" s="35"/>
      <c r="I57" s="1"/>
      <c r="J57" s="1"/>
      <c r="K57" s="34"/>
      <c r="L57" s="1"/>
      <c r="M57" s="7"/>
      <c r="N57" s="7"/>
      <c r="O57" s="7"/>
      <c r="P57" s="7"/>
      <c r="Q57" s="7"/>
      <c r="R57" s="7"/>
      <c r="S57" s="7"/>
      <c r="T57" s="7"/>
      <c r="U57" s="7"/>
      <c r="V57" s="7">
        <f t="shared" si="6"/>
        <v>0</v>
      </c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f t="shared" si="7"/>
        <v>0</v>
      </c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>
        <f t="shared" si="8"/>
        <v>0</v>
      </c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>
        <f t="shared" si="9"/>
        <v>0</v>
      </c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>
        <f t="shared" si="10"/>
        <v>0</v>
      </c>
      <c r="BO57" s="7"/>
      <c r="BP57" s="1">
        <f>I57</f>
        <v>0</v>
      </c>
      <c r="BQ57" s="1">
        <f>J57</f>
        <v>0</v>
      </c>
      <c r="BR57" s="4"/>
      <c r="BY57" s="21"/>
      <c r="BZ57" s="4"/>
    </row>
    <row r="58" spans="1:80" ht="15" x14ac:dyDescent="0.2">
      <c r="A58" s="7">
        <f>V58</f>
        <v>0</v>
      </c>
      <c r="B58" s="7">
        <f t="shared" si="1"/>
        <v>0</v>
      </c>
      <c r="C58" s="7">
        <f t="shared" si="2"/>
        <v>0</v>
      </c>
      <c r="D58" s="7">
        <f t="shared" si="3"/>
        <v>0</v>
      </c>
      <c r="E58" s="7">
        <f t="shared" si="4"/>
        <v>0</v>
      </c>
      <c r="F58" s="7">
        <f t="shared" si="5"/>
        <v>0</v>
      </c>
      <c r="G58" s="7"/>
      <c r="H58" s="7"/>
      <c r="I58" s="1"/>
      <c r="J58" s="1"/>
      <c r="K58" s="34"/>
      <c r="L58" s="1"/>
      <c r="M58" s="7"/>
      <c r="N58" s="7"/>
      <c r="O58" s="7"/>
      <c r="P58" s="7"/>
      <c r="Q58" s="7"/>
      <c r="R58" s="7"/>
      <c r="S58" s="7"/>
      <c r="T58" s="7"/>
      <c r="U58" s="7"/>
      <c r="V58" s="7">
        <f t="shared" si="6"/>
        <v>0</v>
      </c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>
        <f t="shared" si="7"/>
        <v>0</v>
      </c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>
        <f t="shared" si="8"/>
        <v>0</v>
      </c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>
        <f t="shared" si="9"/>
        <v>0</v>
      </c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>
        <f t="shared" si="10"/>
        <v>0</v>
      </c>
      <c r="BO58" s="7"/>
      <c r="BP58" s="1">
        <f>I58</f>
        <v>0</v>
      </c>
      <c r="BQ58" s="1">
        <f>J58</f>
        <v>0</v>
      </c>
      <c r="BR58" s="4"/>
      <c r="BY58" s="21"/>
      <c r="BZ58" s="4"/>
    </row>
    <row r="59" spans="1:80" s="33" customFormat="1" ht="15" x14ac:dyDescent="0.2">
      <c r="A59" s="7">
        <f>V59</f>
        <v>0</v>
      </c>
      <c r="B59" s="7">
        <f t="shared" si="1"/>
        <v>0</v>
      </c>
      <c r="C59" s="7">
        <f t="shared" si="2"/>
        <v>0</v>
      </c>
      <c r="D59" s="7">
        <f t="shared" si="3"/>
        <v>0</v>
      </c>
      <c r="E59" s="7">
        <f t="shared" si="4"/>
        <v>0</v>
      </c>
      <c r="F59" s="7">
        <f t="shared" si="5"/>
        <v>0</v>
      </c>
      <c r="G59" s="7"/>
      <c r="H59" s="7"/>
      <c r="I59" s="1"/>
      <c r="J59" s="1"/>
      <c r="K59" s="7"/>
      <c r="L59" s="1"/>
      <c r="M59" s="7"/>
      <c r="N59" s="7"/>
      <c r="O59" s="7"/>
      <c r="P59" s="7"/>
      <c r="Q59" s="7"/>
      <c r="R59" s="7"/>
      <c r="S59" s="7"/>
      <c r="T59" s="7"/>
      <c r="U59" s="7"/>
      <c r="V59" s="7">
        <f t="shared" si="6"/>
        <v>0</v>
      </c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>
        <f t="shared" si="7"/>
        <v>0</v>
      </c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>
        <f t="shared" si="8"/>
        <v>0</v>
      </c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>
        <f t="shared" si="9"/>
        <v>0</v>
      </c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>
        <f t="shared" si="10"/>
        <v>0</v>
      </c>
      <c r="BO59" s="7"/>
      <c r="BP59" s="1">
        <f>I59</f>
        <v>0</v>
      </c>
      <c r="BQ59" s="1">
        <f>J59</f>
        <v>0</v>
      </c>
      <c r="BR59" s="4"/>
      <c r="BS59" s="4"/>
      <c r="BT59" s="4"/>
      <c r="BU59" s="4"/>
      <c r="BV59" s="4"/>
      <c r="BW59" s="4"/>
      <c r="BX59" s="4"/>
      <c r="BY59" s="21"/>
      <c r="BZ59" s="4"/>
    </row>
    <row r="60" spans="1:80" ht="15" x14ac:dyDescent="0.2">
      <c r="A60" s="7">
        <f t="shared" ref="A60:A67" si="11">V60</f>
        <v>0</v>
      </c>
      <c r="B60" s="7">
        <f t="shared" ref="B60:B67" si="12">AG60</f>
        <v>0</v>
      </c>
      <c r="C60" s="7">
        <f t="shared" ref="C60:C67" si="13">AR60</f>
        <v>0</v>
      </c>
      <c r="D60" s="7">
        <f t="shared" ref="D60:D67" si="14">BC60</f>
        <v>0</v>
      </c>
      <c r="E60" s="7">
        <f t="shared" ref="E60:E67" si="15">BN60</f>
        <v>0</v>
      </c>
      <c r="F60" s="7">
        <f t="shared" ref="F60:F103" si="16">V60+AG60+AR60+BC60+BN60</f>
        <v>0</v>
      </c>
      <c r="G60" s="7"/>
      <c r="H60" s="7"/>
      <c r="I60" s="1"/>
      <c r="J60" s="1"/>
      <c r="K60" s="34"/>
      <c r="L60" s="1"/>
      <c r="M60" s="7"/>
      <c r="N60" s="7"/>
      <c r="O60" s="7"/>
      <c r="P60" s="7"/>
      <c r="Q60" s="7"/>
      <c r="R60" s="7"/>
      <c r="S60" s="7"/>
      <c r="T60" s="7"/>
      <c r="U60" s="7"/>
      <c r="V60" s="7">
        <f t="shared" ref="V60:V67" si="17">SUM(M60:U60)</f>
        <v>0</v>
      </c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>
        <f t="shared" ref="AG60:AG67" si="18">SUM(X60:AF60)</f>
        <v>0</v>
      </c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>
        <f t="shared" ref="AR60:AR67" si="19">SUM(AI60:AQ60)</f>
        <v>0</v>
      </c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>
        <f t="shared" ref="BC60:BC65" si="20">SUM(AT60:BB60)</f>
        <v>0</v>
      </c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>
        <f t="shared" ref="BN60:BN67" si="21">SUM(BE60:BM60)</f>
        <v>0</v>
      </c>
      <c r="BO60" s="7"/>
      <c r="BP60" s="1">
        <f>I60</f>
        <v>0</v>
      </c>
      <c r="BQ60" s="1">
        <f>J60</f>
        <v>0</v>
      </c>
      <c r="BR60" s="4"/>
      <c r="BY60" s="21"/>
      <c r="BZ60" s="4"/>
    </row>
    <row r="61" spans="1:80" ht="15" x14ac:dyDescent="0.2">
      <c r="A61" s="7">
        <f t="shared" si="11"/>
        <v>0</v>
      </c>
      <c r="B61" s="7">
        <f t="shared" si="12"/>
        <v>0</v>
      </c>
      <c r="C61" s="7">
        <f t="shared" si="13"/>
        <v>0</v>
      </c>
      <c r="D61" s="7">
        <f t="shared" si="14"/>
        <v>0</v>
      </c>
      <c r="E61" s="7">
        <f t="shared" si="15"/>
        <v>0</v>
      </c>
      <c r="F61" s="7">
        <f t="shared" si="16"/>
        <v>0</v>
      </c>
      <c r="G61" s="7"/>
      <c r="H61" s="7"/>
      <c r="I61" s="1"/>
      <c r="J61" s="1"/>
      <c r="K61" s="7"/>
      <c r="L61" s="1"/>
      <c r="M61" s="7"/>
      <c r="N61" s="7"/>
      <c r="O61" s="7"/>
      <c r="P61" s="7"/>
      <c r="Q61" s="7"/>
      <c r="R61" s="7"/>
      <c r="S61" s="7"/>
      <c r="T61" s="7"/>
      <c r="U61" s="7"/>
      <c r="V61" s="7">
        <f t="shared" si="17"/>
        <v>0</v>
      </c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>
        <f t="shared" si="18"/>
        <v>0</v>
      </c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>
        <f t="shared" si="19"/>
        <v>0</v>
      </c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>
        <f t="shared" si="20"/>
        <v>0</v>
      </c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>
        <f t="shared" si="21"/>
        <v>0</v>
      </c>
      <c r="BO61" s="7"/>
      <c r="BP61" s="1">
        <f>I61</f>
        <v>0</v>
      </c>
      <c r="BQ61" s="1">
        <f>J61</f>
        <v>0</v>
      </c>
      <c r="BR61" s="4"/>
      <c r="BY61" s="21"/>
      <c r="BZ61" s="4"/>
    </row>
    <row r="62" spans="1:80" s="32" customFormat="1" ht="15" x14ac:dyDescent="0.2">
      <c r="A62" s="7">
        <f t="shared" si="11"/>
        <v>0</v>
      </c>
      <c r="B62" s="7">
        <f t="shared" si="12"/>
        <v>0</v>
      </c>
      <c r="C62" s="7">
        <f t="shared" si="13"/>
        <v>0</v>
      </c>
      <c r="D62" s="7">
        <f t="shared" si="14"/>
        <v>0</v>
      </c>
      <c r="E62" s="7">
        <f t="shared" si="15"/>
        <v>0</v>
      </c>
      <c r="F62" s="7">
        <f t="shared" si="16"/>
        <v>0</v>
      </c>
      <c r="G62" s="7"/>
      <c r="H62" s="7"/>
      <c r="I62" s="1"/>
      <c r="J62" s="1"/>
      <c r="K62" s="7"/>
      <c r="L62" s="1"/>
      <c r="M62" s="7"/>
      <c r="N62" s="7"/>
      <c r="O62" s="7"/>
      <c r="P62" s="7"/>
      <c r="Q62" s="7"/>
      <c r="R62" s="7"/>
      <c r="S62" s="7"/>
      <c r="T62" s="7"/>
      <c r="U62" s="7"/>
      <c r="V62" s="7">
        <f t="shared" si="17"/>
        <v>0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>
        <f t="shared" si="18"/>
        <v>0</v>
      </c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>
        <f t="shared" si="19"/>
        <v>0</v>
      </c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>
        <f t="shared" si="20"/>
        <v>0</v>
      </c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>
        <f t="shared" si="21"/>
        <v>0</v>
      </c>
      <c r="BO62" s="7"/>
      <c r="BP62" s="1">
        <f>I62</f>
        <v>0</v>
      </c>
      <c r="BQ62" s="1">
        <f>J62</f>
        <v>0</v>
      </c>
      <c r="BR62" s="4"/>
      <c r="BS62" s="4"/>
      <c r="BT62" s="4"/>
      <c r="BU62" s="4"/>
      <c r="BV62" s="4"/>
      <c r="BW62" s="4"/>
      <c r="BX62" s="4"/>
      <c r="BY62" s="21"/>
      <c r="BZ62" s="4"/>
    </row>
    <row r="63" spans="1:80" ht="15" x14ac:dyDescent="0.2">
      <c r="A63" s="7">
        <f t="shared" si="11"/>
        <v>0</v>
      </c>
      <c r="B63" s="7">
        <f t="shared" si="12"/>
        <v>0</v>
      </c>
      <c r="C63" s="7">
        <f t="shared" si="13"/>
        <v>0</v>
      </c>
      <c r="D63" s="7">
        <f t="shared" si="14"/>
        <v>0</v>
      </c>
      <c r="E63" s="7">
        <f t="shared" si="15"/>
        <v>0</v>
      </c>
      <c r="F63" s="7">
        <f t="shared" si="16"/>
        <v>0</v>
      </c>
      <c r="G63" s="7"/>
      <c r="H63" s="7"/>
      <c r="I63" s="1"/>
      <c r="J63" s="1"/>
      <c r="K63" s="34"/>
      <c r="L63" s="1"/>
      <c r="M63" s="7"/>
      <c r="N63" s="7"/>
      <c r="O63" s="7"/>
      <c r="P63" s="7"/>
      <c r="Q63" s="7"/>
      <c r="R63" s="7"/>
      <c r="S63" s="7"/>
      <c r="T63" s="7"/>
      <c r="U63" s="7"/>
      <c r="V63" s="7">
        <f t="shared" si="17"/>
        <v>0</v>
      </c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>
        <f t="shared" si="18"/>
        <v>0</v>
      </c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>
        <f t="shared" si="19"/>
        <v>0</v>
      </c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>
        <f t="shared" si="20"/>
        <v>0</v>
      </c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>
        <f t="shared" si="21"/>
        <v>0</v>
      </c>
      <c r="BO63" s="7"/>
      <c r="BP63" s="1">
        <f>I63</f>
        <v>0</v>
      </c>
      <c r="BQ63" s="1">
        <f>J63</f>
        <v>0</v>
      </c>
      <c r="BR63" s="5"/>
      <c r="BY63" s="21"/>
      <c r="BZ63" s="4"/>
    </row>
    <row r="64" spans="1:80" ht="15" x14ac:dyDescent="0.2">
      <c r="A64" s="7">
        <f t="shared" si="11"/>
        <v>0</v>
      </c>
      <c r="B64" s="7">
        <f t="shared" si="12"/>
        <v>0</v>
      </c>
      <c r="C64" s="7">
        <f t="shared" si="13"/>
        <v>0</v>
      </c>
      <c r="D64" s="7">
        <f t="shared" si="14"/>
        <v>0</v>
      </c>
      <c r="E64" s="7">
        <f t="shared" si="15"/>
        <v>0</v>
      </c>
      <c r="F64" s="7">
        <f t="shared" si="16"/>
        <v>0</v>
      </c>
      <c r="G64" s="7"/>
      <c r="H64" s="7"/>
      <c r="I64" s="1"/>
      <c r="J64" s="1"/>
      <c r="K64" s="34"/>
      <c r="L64" s="1"/>
      <c r="M64" s="7"/>
      <c r="N64" s="7"/>
      <c r="O64" s="7"/>
      <c r="P64" s="7"/>
      <c r="Q64" s="7"/>
      <c r="R64" s="7"/>
      <c r="S64" s="7"/>
      <c r="T64" s="7"/>
      <c r="U64" s="7"/>
      <c r="V64" s="7">
        <f t="shared" si="17"/>
        <v>0</v>
      </c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>
        <f t="shared" si="18"/>
        <v>0</v>
      </c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>
        <f t="shared" si="19"/>
        <v>0</v>
      </c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>
        <f t="shared" si="20"/>
        <v>0</v>
      </c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>
        <f t="shared" si="21"/>
        <v>0</v>
      </c>
      <c r="BO64" s="7"/>
      <c r="BP64" s="1">
        <f>I64</f>
        <v>0</v>
      </c>
      <c r="BQ64" s="1">
        <f>J64</f>
        <v>0</v>
      </c>
      <c r="BR64" s="5"/>
      <c r="BY64" s="21"/>
      <c r="BZ64" s="4"/>
    </row>
    <row r="65" spans="1:78" ht="15" x14ac:dyDescent="0.2">
      <c r="A65" s="7">
        <f t="shared" si="11"/>
        <v>0</v>
      </c>
      <c r="B65" s="7">
        <f t="shared" si="12"/>
        <v>0</v>
      </c>
      <c r="C65" s="7">
        <f t="shared" si="13"/>
        <v>0</v>
      </c>
      <c r="D65" s="7">
        <f t="shared" si="14"/>
        <v>0</v>
      </c>
      <c r="E65" s="7">
        <f t="shared" si="15"/>
        <v>0</v>
      </c>
      <c r="F65" s="7">
        <f t="shared" si="16"/>
        <v>0</v>
      </c>
      <c r="G65" s="7"/>
      <c r="H65" s="35"/>
      <c r="I65" s="1"/>
      <c r="J65" s="1"/>
      <c r="K65" s="34"/>
      <c r="L65" s="1"/>
      <c r="M65" s="7"/>
      <c r="N65" s="7"/>
      <c r="O65" s="7"/>
      <c r="P65" s="7"/>
      <c r="Q65" s="7"/>
      <c r="R65" s="7"/>
      <c r="S65" s="7"/>
      <c r="T65" s="7"/>
      <c r="U65" s="7"/>
      <c r="V65" s="7">
        <f t="shared" si="17"/>
        <v>0</v>
      </c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>
        <f t="shared" si="18"/>
        <v>0</v>
      </c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>
        <f t="shared" si="19"/>
        <v>0</v>
      </c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>
        <f t="shared" si="20"/>
        <v>0</v>
      </c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>
        <f t="shared" si="21"/>
        <v>0</v>
      </c>
      <c r="BO65" s="7"/>
      <c r="BP65" s="1">
        <f>I65</f>
        <v>0</v>
      </c>
      <c r="BQ65" s="1">
        <f>J65</f>
        <v>0</v>
      </c>
      <c r="BR65" s="2"/>
      <c r="BY65" s="21"/>
      <c r="BZ65" s="4"/>
    </row>
    <row r="66" spans="1:78" ht="15" x14ac:dyDescent="0.2">
      <c r="A66" s="7">
        <f t="shared" si="11"/>
        <v>0</v>
      </c>
      <c r="B66" s="7">
        <f t="shared" si="12"/>
        <v>0</v>
      </c>
      <c r="C66" s="7">
        <f t="shared" si="13"/>
        <v>0</v>
      </c>
      <c r="D66" s="7">
        <f t="shared" si="14"/>
        <v>0</v>
      </c>
      <c r="E66" s="7">
        <f t="shared" si="15"/>
        <v>0</v>
      </c>
      <c r="F66" s="7">
        <f t="shared" si="16"/>
        <v>0</v>
      </c>
      <c r="G66" s="7"/>
      <c r="H66" s="7"/>
      <c r="I66" s="1"/>
      <c r="J66" s="1"/>
      <c r="K66" s="34"/>
      <c r="L66" s="1"/>
      <c r="M66" s="7"/>
      <c r="N66" s="7"/>
      <c r="O66" s="7"/>
      <c r="P66" s="7"/>
      <c r="Q66" s="7"/>
      <c r="R66" s="7"/>
      <c r="S66" s="7"/>
      <c r="T66" s="7"/>
      <c r="U66" s="7"/>
      <c r="V66" s="7">
        <f t="shared" si="17"/>
        <v>0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>
        <f t="shared" si="18"/>
        <v>0</v>
      </c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>
        <f t="shared" si="19"/>
        <v>0</v>
      </c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>
        <f>SUM(AT66:BB66)</f>
        <v>0</v>
      </c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>
        <f t="shared" si="21"/>
        <v>0</v>
      </c>
      <c r="BO66" s="7"/>
      <c r="BP66" s="1">
        <f>I66</f>
        <v>0</v>
      </c>
      <c r="BQ66" s="1">
        <f>J66</f>
        <v>0</v>
      </c>
      <c r="BR66" s="2"/>
      <c r="BY66" s="21"/>
      <c r="BZ66" s="4"/>
    </row>
    <row r="67" spans="1:78" ht="15" x14ac:dyDescent="0.2">
      <c r="A67" s="7">
        <f t="shared" si="11"/>
        <v>0</v>
      </c>
      <c r="B67" s="7">
        <f t="shared" si="12"/>
        <v>0</v>
      </c>
      <c r="C67" s="7">
        <f t="shared" si="13"/>
        <v>0</v>
      </c>
      <c r="D67" s="7">
        <f t="shared" si="14"/>
        <v>0</v>
      </c>
      <c r="E67" s="7">
        <f t="shared" si="15"/>
        <v>0</v>
      </c>
      <c r="F67" s="7">
        <f t="shared" si="16"/>
        <v>0</v>
      </c>
      <c r="G67" s="7"/>
      <c r="H67" s="35"/>
      <c r="I67" s="1"/>
      <c r="J67" s="1"/>
      <c r="K67" s="34"/>
      <c r="L67" s="1"/>
      <c r="M67" s="7"/>
      <c r="N67" s="7"/>
      <c r="O67" s="7"/>
      <c r="P67" s="7"/>
      <c r="Q67" s="7"/>
      <c r="R67" s="7"/>
      <c r="S67" s="7"/>
      <c r="T67" s="7"/>
      <c r="U67" s="7"/>
      <c r="V67" s="7">
        <f t="shared" si="17"/>
        <v>0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>
        <f t="shared" si="18"/>
        <v>0</v>
      </c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>
        <f t="shared" si="19"/>
        <v>0</v>
      </c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>
        <f>SUM(AT67:BB67)</f>
        <v>0</v>
      </c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>
        <f t="shared" si="21"/>
        <v>0</v>
      </c>
      <c r="BO67" s="7"/>
      <c r="BP67" s="1">
        <f>I67</f>
        <v>0</v>
      </c>
      <c r="BQ67" s="1">
        <f>J67</f>
        <v>0</v>
      </c>
      <c r="BR67" s="4"/>
      <c r="BY67" s="21"/>
      <c r="BZ67" s="4"/>
    </row>
    <row r="68" spans="1:78" ht="15" x14ac:dyDescent="0.2">
      <c r="A68" s="7">
        <f t="shared" ref="A68:A73" si="22">V68</f>
        <v>0</v>
      </c>
      <c r="B68" s="7">
        <f t="shared" ref="B68:B73" si="23">AG68</f>
        <v>0</v>
      </c>
      <c r="C68" s="7">
        <f t="shared" ref="C68:C73" si="24">AR68</f>
        <v>0</v>
      </c>
      <c r="D68" s="7">
        <f t="shared" ref="D68:D103" si="25">BC68</f>
        <v>0</v>
      </c>
      <c r="E68" s="7">
        <f t="shared" ref="E68:E103" si="26">BN68</f>
        <v>0</v>
      </c>
      <c r="F68" s="7">
        <f t="shared" si="16"/>
        <v>0</v>
      </c>
      <c r="G68" s="7"/>
      <c r="H68" s="7"/>
      <c r="I68" s="1"/>
      <c r="J68" s="1"/>
      <c r="K68" s="34"/>
      <c r="L68" s="1"/>
      <c r="M68" s="7"/>
      <c r="N68" s="7"/>
      <c r="O68" s="7"/>
      <c r="P68" s="7"/>
      <c r="Q68" s="7"/>
      <c r="R68" s="7"/>
      <c r="S68" s="7"/>
      <c r="T68" s="7"/>
      <c r="U68" s="7"/>
      <c r="V68" s="7">
        <f t="shared" ref="V68:V74" si="27">SUM(M68:U68)</f>
        <v>0</v>
      </c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>
        <f t="shared" ref="AG68:AG74" si="28">SUM(X68:AF68)</f>
        <v>0</v>
      </c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>
        <f t="shared" ref="AR68:AR74" si="29">SUM(AI68:AQ68)</f>
        <v>0</v>
      </c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>
        <f t="shared" ref="BC68:BC103" si="30">SUM(AT68:BB68)</f>
        <v>0</v>
      </c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>
        <f t="shared" ref="BN68:BN73" si="31">SUM(BE68:BM68)</f>
        <v>0</v>
      </c>
      <c r="BO68" s="7"/>
      <c r="BP68" s="1">
        <f>I68</f>
        <v>0</v>
      </c>
      <c r="BQ68" s="1">
        <f>J68</f>
        <v>0</v>
      </c>
      <c r="BR68" s="2"/>
      <c r="BY68" s="21"/>
      <c r="BZ68" s="4"/>
    </row>
    <row r="69" spans="1:78" ht="15" x14ac:dyDescent="0.2">
      <c r="A69" s="7">
        <f t="shared" si="22"/>
        <v>0</v>
      </c>
      <c r="B69" s="7">
        <f t="shared" si="23"/>
        <v>0</v>
      </c>
      <c r="C69" s="7">
        <f t="shared" si="24"/>
        <v>0</v>
      </c>
      <c r="D69" s="7">
        <f t="shared" si="25"/>
        <v>0</v>
      </c>
      <c r="E69" s="7">
        <f t="shared" si="26"/>
        <v>0</v>
      </c>
      <c r="F69" s="7">
        <f t="shared" si="16"/>
        <v>0</v>
      </c>
      <c r="G69" s="7"/>
      <c r="H69" s="7"/>
      <c r="I69" s="1"/>
      <c r="J69" s="1"/>
      <c r="K69" s="34"/>
      <c r="L69" s="1"/>
      <c r="M69" s="7"/>
      <c r="N69" s="7"/>
      <c r="O69" s="7"/>
      <c r="P69" s="7"/>
      <c r="Q69" s="7"/>
      <c r="R69" s="7"/>
      <c r="S69" s="7"/>
      <c r="T69" s="7"/>
      <c r="U69" s="7"/>
      <c r="V69" s="7">
        <f t="shared" si="27"/>
        <v>0</v>
      </c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>
        <f t="shared" si="28"/>
        <v>0</v>
      </c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>
        <f t="shared" si="29"/>
        <v>0</v>
      </c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>
        <f t="shared" si="30"/>
        <v>0</v>
      </c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>
        <f t="shared" si="31"/>
        <v>0</v>
      </c>
      <c r="BO69" s="7"/>
      <c r="BP69" s="1">
        <f>I69</f>
        <v>0</v>
      </c>
      <c r="BQ69" s="1">
        <f>J69</f>
        <v>0</v>
      </c>
      <c r="BR69" s="2"/>
      <c r="BY69" s="21"/>
      <c r="BZ69" s="4"/>
    </row>
    <row r="70" spans="1:78" ht="15" x14ac:dyDescent="0.2">
      <c r="A70" s="7">
        <f t="shared" si="22"/>
        <v>0</v>
      </c>
      <c r="B70" s="7">
        <f t="shared" si="23"/>
        <v>0</v>
      </c>
      <c r="C70" s="7">
        <f t="shared" si="24"/>
        <v>0</v>
      </c>
      <c r="D70" s="7">
        <f t="shared" si="25"/>
        <v>0</v>
      </c>
      <c r="E70" s="7">
        <f t="shared" si="26"/>
        <v>0</v>
      </c>
      <c r="F70" s="7">
        <f t="shared" si="16"/>
        <v>0</v>
      </c>
      <c r="G70" s="7"/>
      <c r="H70" s="7"/>
      <c r="I70" s="1"/>
      <c r="J70" s="1"/>
      <c r="K70" s="34"/>
      <c r="L70" s="1"/>
      <c r="M70" s="7"/>
      <c r="N70" s="7"/>
      <c r="O70" s="7"/>
      <c r="P70" s="7"/>
      <c r="Q70" s="7"/>
      <c r="R70" s="7"/>
      <c r="S70" s="7"/>
      <c r="T70" s="7"/>
      <c r="U70" s="7"/>
      <c r="V70" s="7">
        <f t="shared" si="27"/>
        <v>0</v>
      </c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>
        <f t="shared" si="28"/>
        <v>0</v>
      </c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>
        <f t="shared" si="29"/>
        <v>0</v>
      </c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>
        <f t="shared" si="30"/>
        <v>0</v>
      </c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>
        <f t="shared" si="31"/>
        <v>0</v>
      </c>
      <c r="BO70" s="7"/>
      <c r="BP70" s="1">
        <f>I70</f>
        <v>0</v>
      </c>
      <c r="BQ70" s="1">
        <f>J70</f>
        <v>0</v>
      </c>
      <c r="BR70" s="2"/>
      <c r="BY70" s="21"/>
      <c r="BZ70" s="4"/>
    </row>
    <row r="71" spans="1:78" ht="15" x14ac:dyDescent="0.2">
      <c r="A71" s="7">
        <f t="shared" si="22"/>
        <v>0</v>
      </c>
      <c r="B71" s="7">
        <f t="shared" si="23"/>
        <v>0</v>
      </c>
      <c r="C71" s="7">
        <f t="shared" si="24"/>
        <v>0</v>
      </c>
      <c r="D71" s="7">
        <f t="shared" si="25"/>
        <v>0</v>
      </c>
      <c r="E71" s="7">
        <f t="shared" si="26"/>
        <v>0</v>
      </c>
      <c r="F71" s="7">
        <f t="shared" si="16"/>
        <v>0</v>
      </c>
      <c r="G71" s="7"/>
      <c r="H71" s="7"/>
      <c r="I71" s="1"/>
      <c r="J71" s="1"/>
      <c r="K71" s="34"/>
      <c r="L71" s="1"/>
      <c r="M71" s="7"/>
      <c r="N71" s="7"/>
      <c r="O71" s="7"/>
      <c r="P71" s="7"/>
      <c r="Q71" s="7"/>
      <c r="R71" s="7"/>
      <c r="S71" s="7"/>
      <c r="T71" s="7"/>
      <c r="U71" s="7"/>
      <c r="V71" s="7">
        <f t="shared" si="27"/>
        <v>0</v>
      </c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>
        <f t="shared" si="28"/>
        <v>0</v>
      </c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>
        <f t="shared" si="29"/>
        <v>0</v>
      </c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>
        <f t="shared" si="30"/>
        <v>0</v>
      </c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>
        <f t="shared" si="31"/>
        <v>0</v>
      </c>
      <c r="BO71" s="7"/>
      <c r="BP71" s="1">
        <f>I71</f>
        <v>0</v>
      </c>
      <c r="BQ71" s="1">
        <f>J71</f>
        <v>0</v>
      </c>
      <c r="BR71" s="2"/>
      <c r="BY71" s="21"/>
      <c r="BZ71" s="4"/>
    </row>
    <row r="72" spans="1:78" ht="15" x14ac:dyDescent="0.2">
      <c r="A72" s="7">
        <f t="shared" si="22"/>
        <v>0</v>
      </c>
      <c r="B72" s="7">
        <f t="shared" si="23"/>
        <v>0</v>
      </c>
      <c r="C72" s="7">
        <f t="shared" si="24"/>
        <v>0</v>
      </c>
      <c r="D72" s="7">
        <f t="shared" si="25"/>
        <v>0</v>
      </c>
      <c r="E72" s="7">
        <f t="shared" si="26"/>
        <v>0</v>
      </c>
      <c r="F72" s="7">
        <f t="shared" si="16"/>
        <v>0</v>
      </c>
      <c r="G72" s="7"/>
      <c r="H72" s="7"/>
      <c r="I72" s="1"/>
      <c r="J72" s="1"/>
      <c r="K72" s="34"/>
      <c r="L72" s="1"/>
      <c r="M72" s="7"/>
      <c r="N72" s="7"/>
      <c r="O72" s="7"/>
      <c r="P72" s="7"/>
      <c r="Q72" s="7"/>
      <c r="R72" s="7"/>
      <c r="S72" s="7"/>
      <c r="T72" s="7"/>
      <c r="U72" s="7"/>
      <c r="V72" s="7">
        <f t="shared" si="27"/>
        <v>0</v>
      </c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>
        <f t="shared" si="28"/>
        <v>0</v>
      </c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>
        <f t="shared" si="29"/>
        <v>0</v>
      </c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>
        <f t="shared" si="30"/>
        <v>0</v>
      </c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>
        <f t="shared" si="31"/>
        <v>0</v>
      </c>
      <c r="BO72" s="7"/>
      <c r="BP72" s="1">
        <f>I72</f>
        <v>0</v>
      </c>
      <c r="BQ72" s="1">
        <f>J72</f>
        <v>0</v>
      </c>
      <c r="BR72" s="2"/>
      <c r="BY72" s="21"/>
      <c r="BZ72" s="4"/>
    </row>
    <row r="73" spans="1:78" s="20" customFormat="1" ht="15" x14ac:dyDescent="0.2">
      <c r="A73" s="7">
        <f t="shared" si="22"/>
        <v>0</v>
      </c>
      <c r="B73" s="7">
        <f t="shared" si="23"/>
        <v>0</v>
      </c>
      <c r="C73" s="7">
        <f t="shared" si="24"/>
        <v>0</v>
      </c>
      <c r="D73" s="7">
        <f t="shared" si="25"/>
        <v>0</v>
      </c>
      <c r="E73" s="7">
        <f t="shared" si="26"/>
        <v>0</v>
      </c>
      <c r="F73" s="7">
        <f t="shared" si="16"/>
        <v>0</v>
      </c>
      <c r="G73" s="7"/>
      <c r="H73" s="7"/>
      <c r="I73" s="1"/>
      <c r="J73" s="1"/>
      <c r="K73" s="34"/>
      <c r="L73" s="1"/>
      <c r="M73" s="7"/>
      <c r="N73" s="7"/>
      <c r="O73" s="7"/>
      <c r="P73" s="7"/>
      <c r="Q73" s="7"/>
      <c r="R73" s="7"/>
      <c r="S73" s="7"/>
      <c r="T73" s="7"/>
      <c r="U73" s="7"/>
      <c r="V73" s="7">
        <f t="shared" si="27"/>
        <v>0</v>
      </c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>
        <f t="shared" si="28"/>
        <v>0</v>
      </c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>
        <f t="shared" si="29"/>
        <v>0</v>
      </c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>
        <f t="shared" si="30"/>
        <v>0</v>
      </c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>
        <f t="shared" si="31"/>
        <v>0</v>
      </c>
      <c r="BO73" s="7"/>
      <c r="BP73" s="1">
        <f>I73</f>
        <v>0</v>
      </c>
      <c r="BQ73" s="1">
        <f>J73</f>
        <v>0</v>
      </c>
      <c r="BR73" s="4"/>
      <c r="BS73" s="4"/>
      <c r="BT73" s="4"/>
      <c r="BU73" s="4"/>
      <c r="BV73" s="4"/>
      <c r="BW73" s="4"/>
      <c r="BX73" s="4"/>
      <c r="BY73" s="21"/>
      <c r="BZ73" s="4"/>
    </row>
    <row r="74" spans="1:78" ht="15.75" x14ac:dyDescent="0.2">
      <c r="A74" s="7">
        <f t="shared" ref="A74:A96" si="32">V74</f>
        <v>0</v>
      </c>
      <c r="B74" s="7">
        <f t="shared" ref="B74:B95" si="33">AG74</f>
        <v>0</v>
      </c>
      <c r="C74" s="7">
        <f t="shared" ref="C74:C95" si="34">AR74</f>
        <v>0</v>
      </c>
      <c r="D74" s="7">
        <f t="shared" si="25"/>
        <v>0</v>
      </c>
      <c r="E74" s="7">
        <f t="shared" si="26"/>
        <v>0</v>
      </c>
      <c r="F74" s="7">
        <f t="shared" si="16"/>
        <v>0</v>
      </c>
      <c r="G74" s="7"/>
      <c r="H74" s="3"/>
      <c r="I74" s="1"/>
      <c r="J74" s="1"/>
      <c r="K74" s="67"/>
      <c r="L74" s="1"/>
      <c r="M74" s="7"/>
      <c r="N74" s="7"/>
      <c r="O74" s="7"/>
      <c r="P74" s="7"/>
      <c r="Q74" s="7"/>
      <c r="R74" s="7"/>
      <c r="S74" s="7"/>
      <c r="T74" s="7"/>
      <c r="U74" s="7"/>
      <c r="V74" s="7">
        <f t="shared" si="27"/>
        <v>0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>
        <f t="shared" si="28"/>
        <v>0</v>
      </c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>
        <f t="shared" si="29"/>
        <v>0</v>
      </c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>
        <f t="shared" si="30"/>
        <v>0</v>
      </c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>
        <f t="shared" ref="BN74:BN95" si="35">SUM(BE74:BM74)</f>
        <v>0</v>
      </c>
      <c r="BO74" s="7"/>
      <c r="BP74" s="1">
        <f>I74</f>
        <v>0</v>
      </c>
      <c r="BQ74" s="1">
        <f>J74</f>
        <v>0</v>
      </c>
      <c r="BR74" s="4"/>
      <c r="BY74" s="21"/>
      <c r="BZ74" s="4"/>
    </row>
    <row r="75" spans="1:78" s="26" customFormat="1" ht="15.75" x14ac:dyDescent="0.2">
      <c r="A75" s="7">
        <f t="shared" si="32"/>
        <v>0</v>
      </c>
      <c r="B75" s="7">
        <f t="shared" si="33"/>
        <v>0</v>
      </c>
      <c r="C75" s="7">
        <f t="shared" si="34"/>
        <v>0</v>
      </c>
      <c r="D75" s="7">
        <f t="shared" si="25"/>
        <v>0</v>
      </c>
      <c r="E75" s="7">
        <f t="shared" si="26"/>
        <v>0</v>
      </c>
      <c r="F75" s="7">
        <f t="shared" si="16"/>
        <v>0</v>
      </c>
      <c r="G75" s="7"/>
      <c r="H75" s="7"/>
      <c r="I75" s="1"/>
      <c r="J75" s="1"/>
      <c r="K75" s="67"/>
      <c r="L75" s="1"/>
      <c r="M75" s="7"/>
      <c r="N75" s="7"/>
      <c r="O75" s="7"/>
      <c r="P75" s="7"/>
      <c r="Q75" s="7"/>
      <c r="R75" s="7"/>
      <c r="S75" s="7"/>
      <c r="T75" s="7"/>
      <c r="U75" s="7"/>
      <c r="V75" s="7">
        <f t="shared" ref="V75:V103" si="36">SUM(M75:U75)</f>
        <v>0</v>
      </c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>
        <f t="shared" ref="AG75:AG103" si="37">SUM(X75:AF75)</f>
        <v>0</v>
      </c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>
        <f t="shared" ref="AR75:AR103" si="38">SUM(AI75:AQ75)</f>
        <v>0</v>
      </c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>
        <f t="shared" si="30"/>
        <v>0</v>
      </c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>
        <f t="shared" si="35"/>
        <v>0</v>
      </c>
      <c r="BO75" s="7"/>
      <c r="BP75" s="1">
        <f>I75</f>
        <v>0</v>
      </c>
      <c r="BQ75" s="1">
        <f>J75</f>
        <v>0</v>
      </c>
      <c r="BR75" s="4"/>
      <c r="BS75" s="4"/>
      <c r="BT75" s="4"/>
      <c r="BU75" s="4"/>
      <c r="BV75" s="4"/>
      <c r="BW75" s="4"/>
      <c r="BX75" s="4"/>
      <c r="BY75" s="21"/>
      <c r="BZ75" s="4"/>
    </row>
    <row r="76" spans="1:78" s="27" customFormat="1" ht="15" x14ac:dyDescent="0.2">
      <c r="A76" s="29">
        <f t="shared" si="32"/>
        <v>0</v>
      </c>
      <c r="B76" s="29">
        <f t="shared" si="33"/>
        <v>0</v>
      </c>
      <c r="C76" s="29">
        <f t="shared" si="34"/>
        <v>0</v>
      </c>
      <c r="D76" s="7">
        <f t="shared" si="25"/>
        <v>0</v>
      </c>
      <c r="E76" s="7">
        <f t="shared" si="26"/>
        <v>0</v>
      </c>
      <c r="F76" s="7">
        <f t="shared" si="16"/>
        <v>0</v>
      </c>
      <c r="G76" s="29"/>
      <c r="H76" s="29"/>
      <c r="I76" s="31"/>
      <c r="J76" s="31"/>
      <c r="K76" s="68"/>
      <c r="L76" s="31"/>
      <c r="M76" s="29"/>
      <c r="N76" s="29"/>
      <c r="O76" s="29"/>
      <c r="P76" s="29"/>
      <c r="Q76" s="29"/>
      <c r="R76" s="29"/>
      <c r="S76" s="29"/>
      <c r="T76" s="29"/>
      <c r="U76" s="29"/>
      <c r="V76" s="29">
        <f t="shared" si="36"/>
        <v>0</v>
      </c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>
        <f t="shared" si="37"/>
        <v>0</v>
      </c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>
        <f t="shared" si="38"/>
        <v>0</v>
      </c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>
        <f t="shared" si="30"/>
        <v>0</v>
      </c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>
        <f t="shared" si="35"/>
        <v>0</v>
      </c>
      <c r="BO76" s="29"/>
      <c r="BP76" s="31">
        <f>I76</f>
        <v>0</v>
      </c>
      <c r="BQ76" s="31">
        <f>J76</f>
        <v>0</v>
      </c>
      <c r="BY76" s="28"/>
    </row>
    <row r="77" spans="1:78" ht="15" x14ac:dyDescent="0.2">
      <c r="A77" s="7">
        <f t="shared" si="32"/>
        <v>0</v>
      </c>
      <c r="B77" s="7">
        <f t="shared" si="33"/>
        <v>0</v>
      </c>
      <c r="C77" s="7">
        <f t="shared" si="34"/>
        <v>0</v>
      </c>
      <c r="D77" s="7">
        <f t="shared" si="25"/>
        <v>0</v>
      </c>
      <c r="E77" s="7">
        <f t="shared" si="26"/>
        <v>0</v>
      </c>
      <c r="F77" s="7">
        <f t="shared" si="16"/>
        <v>0</v>
      </c>
      <c r="G77" s="7"/>
      <c r="H77" s="3"/>
      <c r="I77" s="36"/>
      <c r="J77" s="36"/>
      <c r="K77" s="69"/>
      <c r="L77" s="36"/>
      <c r="M77" s="7"/>
      <c r="N77" s="7"/>
      <c r="O77" s="7"/>
      <c r="P77" s="7"/>
      <c r="Q77" s="7"/>
      <c r="R77" s="7"/>
      <c r="S77" s="7"/>
      <c r="T77" s="7"/>
      <c r="U77" s="7"/>
      <c r="V77" s="7">
        <f t="shared" si="36"/>
        <v>0</v>
      </c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>
        <f t="shared" si="37"/>
        <v>0</v>
      </c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>
        <f t="shared" si="38"/>
        <v>0</v>
      </c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>
        <f t="shared" si="30"/>
        <v>0</v>
      </c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>
        <f t="shared" si="35"/>
        <v>0</v>
      </c>
      <c r="BO77" s="7"/>
      <c r="BP77" s="1">
        <f>I77</f>
        <v>0</v>
      </c>
      <c r="BQ77" s="1">
        <f>J77</f>
        <v>0</v>
      </c>
      <c r="BR77" s="5"/>
      <c r="BY77" s="21"/>
      <c r="BZ77" s="4"/>
    </row>
    <row r="78" spans="1:78" ht="15" x14ac:dyDescent="0.2">
      <c r="A78" s="7">
        <f t="shared" si="32"/>
        <v>0</v>
      </c>
      <c r="B78" s="7">
        <f t="shared" si="33"/>
        <v>0</v>
      </c>
      <c r="C78" s="7">
        <f t="shared" si="34"/>
        <v>0</v>
      </c>
      <c r="D78" s="7">
        <f t="shared" si="25"/>
        <v>0</v>
      </c>
      <c r="E78" s="7">
        <f t="shared" si="26"/>
        <v>0</v>
      </c>
      <c r="F78" s="7">
        <f t="shared" si="16"/>
        <v>0</v>
      </c>
      <c r="G78" s="7"/>
      <c r="H78" s="7"/>
      <c r="I78" s="1"/>
      <c r="J78" s="1"/>
      <c r="K78" s="34"/>
      <c r="L78" s="1"/>
      <c r="M78" s="7"/>
      <c r="N78" s="7"/>
      <c r="O78" s="7"/>
      <c r="P78" s="7"/>
      <c r="Q78" s="7"/>
      <c r="R78" s="7"/>
      <c r="S78" s="7"/>
      <c r="T78" s="7"/>
      <c r="U78" s="7"/>
      <c r="V78" s="7">
        <f t="shared" si="36"/>
        <v>0</v>
      </c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>
        <f t="shared" si="37"/>
        <v>0</v>
      </c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>
        <f t="shared" si="38"/>
        <v>0</v>
      </c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>
        <f t="shared" si="30"/>
        <v>0</v>
      </c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>
        <f t="shared" si="35"/>
        <v>0</v>
      </c>
      <c r="BO78" s="7"/>
      <c r="BP78" s="1">
        <f>I78</f>
        <v>0</v>
      </c>
      <c r="BQ78" s="1">
        <f>J78</f>
        <v>0</v>
      </c>
      <c r="BR78" s="2"/>
      <c r="BY78" s="21"/>
      <c r="BZ78" s="4"/>
    </row>
    <row r="79" spans="1:78" ht="15.75" x14ac:dyDescent="0.2">
      <c r="A79" s="7">
        <f t="shared" si="32"/>
        <v>0</v>
      </c>
      <c r="B79" s="7">
        <f t="shared" si="33"/>
        <v>0</v>
      </c>
      <c r="C79" s="7">
        <f t="shared" si="34"/>
        <v>0</v>
      </c>
      <c r="D79" s="7">
        <f t="shared" si="25"/>
        <v>0</v>
      </c>
      <c r="E79" s="7">
        <f t="shared" si="26"/>
        <v>0</v>
      </c>
      <c r="F79" s="7">
        <f t="shared" si="16"/>
        <v>0</v>
      </c>
      <c r="G79" s="7"/>
      <c r="H79" s="7"/>
      <c r="I79" s="1"/>
      <c r="J79" s="1"/>
      <c r="K79" s="67"/>
      <c r="L79" s="1"/>
      <c r="M79" s="7"/>
      <c r="N79" s="7"/>
      <c r="O79" s="7"/>
      <c r="P79" s="7"/>
      <c r="Q79" s="7"/>
      <c r="R79" s="7"/>
      <c r="S79" s="7"/>
      <c r="T79" s="7"/>
      <c r="U79" s="7"/>
      <c r="V79" s="7">
        <f t="shared" si="36"/>
        <v>0</v>
      </c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>
        <f t="shared" si="37"/>
        <v>0</v>
      </c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>
        <f t="shared" si="38"/>
        <v>0</v>
      </c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>
        <f t="shared" si="30"/>
        <v>0</v>
      </c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>
        <f t="shared" si="35"/>
        <v>0</v>
      </c>
      <c r="BO79" s="7"/>
      <c r="BP79" s="1">
        <f>I79</f>
        <v>0</v>
      </c>
      <c r="BQ79" s="1">
        <f>J79</f>
        <v>0</v>
      </c>
      <c r="BR79" s="4"/>
      <c r="BY79" s="21"/>
      <c r="BZ79" s="4"/>
    </row>
    <row r="80" spans="1:78" s="26" customFormat="1" ht="14.25" customHeight="1" x14ac:dyDescent="0.2">
      <c r="A80" s="7">
        <f t="shared" si="32"/>
        <v>0</v>
      </c>
      <c r="B80" s="7">
        <f t="shared" si="33"/>
        <v>0</v>
      </c>
      <c r="C80" s="7">
        <f t="shared" si="34"/>
        <v>0</v>
      </c>
      <c r="D80" s="7">
        <f t="shared" si="25"/>
        <v>0</v>
      </c>
      <c r="E80" s="7">
        <f t="shared" si="26"/>
        <v>0</v>
      </c>
      <c r="F80" s="7">
        <f t="shared" si="16"/>
        <v>0</v>
      </c>
      <c r="G80" s="7"/>
      <c r="H80" s="3"/>
      <c r="I80" s="36"/>
      <c r="J80" s="36"/>
      <c r="K80" s="69"/>
      <c r="L80" s="36"/>
      <c r="M80" s="7"/>
      <c r="N80" s="7"/>
      <c r="O80" s="7"/>
      <c r="P80" s="7"/>
      <c r="Q80" s="7"/>
      <c r="R80" s="7"/>
      <c r="S80" s="7"/>
      <c r="T80" s="7"/>
      <c r="U80" s="7"/>
      <c r="V80" s="7">
        <f t="shared" si="36"/>
        <v>0</v>
      </c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>
        <f t="shared" si="37"/>
        <v>0</v>
      </c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>
        <f t="shared" si="38"/>
        <v>0</v>
      </c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>
        <f t="shared" si="30"/>
        <v>0</v>
      </c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>
        <f t="shared" si="35"/>
        <v>0</v>
      </c>
      <c r="BO80" s="7"/>
      <c r="BP80" s="1">
        <f>I80</f>
        <v>0</v>
      </c>
      <c r="BQ80" s="1">
        <f>J80</f>
        <v>0</v>
      </c>
      <c r="BR80" s="5"/>
      <c r="BS80" s="4"/>
      <c r="BT80" s="4"/>
      <c r="BU80" s="4"/>
      <c r="BV80" s="4"/>
      <c r="BW80" s="4"/>
      <c r="BX80" s="4"/>
      <c r="BY80" s="21"/>
      <c r="BZ80" s="4"/>
    </row>
    <row r="81" spans="1:78" s="26" customFormat="1" ht="14.25" customHeight="1" x14ac:dyDescent="0.2">
      <c r="A81" s="7">
        <f t="shared" si="32"/>
        <v>0</v>
      </c>
      <c r="B81" s="7">
        <f t="shared" si="33"/>
        <v>0</v>
      </c>
      <c r="C81" s="7">
        <f t="shared" si="34"/>
        <v>0</v>
      </c>
      <c r="D81" s="7">
        <f t="shared" si="25"/>
        <v>0</v>
      </c>
      <c r="E81" s="7">
        <f t="shared" si="26"/>
        <v>0</v>
      </c>
      <c r="F81" s="7">
        <f t="shared" si="16"/>
        <v>0</v>
      </c>
      <c r="G81" s="7"/>
      <c r="H81" s="3"/>
      <c r="I81" s="36"/>
      <c r="J81" s="36"/>
      <c r="K81" s="69"/>
      <c r="L81" s="36"/>
      <c r="M81" s="7"/>
      <c r="N81" s="7"/>
      <c r="O81" s="7"/>
      <c r="P81" s="7"/>
      <c r="Q81" s="7"/>
      <c r="R81" s="7"/>
      <c r="S81" s="7"/>
      <c r="T81" s="7"/>
      <c r="U81" s="7"/>
      <c r="V81" s="7">
        <f t="shared" si="36"/>
        <v>0</v>
      </c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>
        <f t="shared" si="37"/>
        <v>0</v>
      </c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>
        <f t="shared" si="38"/>
        <v>0</v>
      </c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>
        <f t="shared" si="30"/>
        <v>0</v>
      </c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>
        <f t="shared" si="35"/>
        <v>0</v>
      </c>
      <c r="BO81" s="7"/>
      <c r="BP81" s="1">
        <f>I81</f>
        <v>0</v>
      </c>
      <c r="BQ81" s="1">
        <f>J81</f>
        <v>0</v>
      </c>
      <c r="BR81" s="5"/>
      <c r="BS81" s="4"/>
      <c r="BT81" s="4"/>
      <c r="BU81" s="4"/>
      <c r="BV81" s="4"/>
      <c r="BW81" s="4"/>
      <c r="BX81" s="4"/>
      <c r="BY81" s="21"/>
      <c r="BZ81" s="4"/>
    </row>
    <row r="82" spans="1:78" s="26" customFormat="1" ht="14.25" customHeight="1" x14ac:dyDescent="0.2">
      <c r="A82" s="7">
        <f t="shared" si="32"/>
        <v>0</v>
      </c>
      <c r="B82" s="7">
        <f t="shared" si="33"/>
        <v>0</v>
      </c>
      <c r="C82" s="7">
        <f t="shared" si="34"/>
        <v>0</v>
      </c>
      <c r="D82" s="7">
        <f t="shared" si="25"/>
        <v>0</v>
      </c>
      <c r="E82" s="7">
        <f t="shared" si="26"/>
        <v>0</v>
      </c>
      <c r="F82" s="7">
        <f t="shared" si="16"/>
        <v>0</v>
      </c>
      <c r="G82" s="7"/>
      <c r="H82" s="3"/>
      <c r="I82" s="36"/>
      <c r="J82" s="36"/>
      <c r="K82" s="69"/>
      <c r="L82" s="36"/>
      <c r="M82" s="7"/>
      <c r="N82" s="7"/>
      <c r="O82" s="7"/>
      <c r="P82" s="7"/>
      <c r="Q82" s="7"/>
      <c r="R82" s="7"/>
      <c r="S82" s="7"/>
      <c r="T82" s="7"/>
      <c r="U82" s="7"/>
      <c r="V82" s="7">
        <f t="shared" si="36"/>
        <v>0</v>
      </c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f t="shared" si="37"/>
        <v>0</v>
      </c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>
        <f t="shared" si="38"/>
        <v>0</v>
      </c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>
        <f t="shared" si="30"/>
        <v>0</v>
      </c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>
        <f t="shared" si="35"/>
        <v>0</v>
      </c>
      <c r="BO82" s="7"/>
      <c r="BP82" s="1">
        <f>I82</f>
        <v>0</v>
      </c>
      <c r="BQ82" s="1">
        <f>J82</f>
        <v>0</v>
      </c>
      <c r="BR82" s="5"/>
      <c r="BS82" s="4"/>
      <c r="BT82" s="4"/>
      <c r="BU82" s="4"/>
      <c r="BV82" s="4"/>
      <c r="BW82" s="4"/>
      <c r="BX82" s="4"/>
      <c r="BY82" s="21"/>
      <c r="BZ82" s="4"/>
    </row>
    <row r="83" spans="1:78" ht="15" x14ac:dyDescent="0.2">
      <c r="A83" s="7">
        <f t="shared" si="32"/>
        <v>0</v>
      </c>
      <c r="B83" s="7">
        <f t="shared" si="33"/>
        <v>0</v>
      </c>
      <c r="C83" s="7">
        <f t="shared" si="34"/>
        <v>0</v>
      </c>
      <c r="D83" s="7">
        <f t="shared" si="25"/>
        <v>0</v>
      </c>
      <c r="E83" s="7">
        <f t="shared" si="26"/>
        <v>0</v>
      </c>
      <c r="F83" s="7">
        <f t="shared" si="16"/>
        <v>0</v>
      </c>
      <c r="G83" s="7"/>
      <c r="H83" s="7"/>
      <c r="I83" s="1"/>
      <c r="J83" s="1"/>
      <c r="K83" s="34"/>
      <c r="L83" s="1"/>
      <c r="M83" s="7"/>
      <c r="N83" s="7"/>
      <c r="O83" s="7"/>
      <c r="P83" s="7"/>
      <c r="Q83" s="7"/>
      <c r="R83" s="7"/>
      <c r="S83" s="7"/>
      <c r="T83" s="7"/>
      <c r="U83" s="7"/>
      <c r="V83" s="7">
        <f t="shared" si="36"/>
        <v>0</v>
      </c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>
        <f t="shared" si="37"/>
        <v>0</v>
      </c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>
        <f t="shared" si="38"/>
        <v>0</v>
      </c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>
        <f t="shared" si="30"/>
        <v>0</v>
      </c>
      <c r="BD83" s="7"/>
      <c r="BE83" s="7"/>
      <c r="BF83" s="1"/>
      <c r="BG83" s="7"/>
      <c r="BH83" s="7"/>
      <c r="BI83" s="7"/>
      <c r="BJ83" s="7"/>
      <c r="BK83" s="7"/>
      <c r="BL83" s="7"/>
      <c r="BM83" s="7"/>
      <c r="BN83" s="7">
        <f t="shared" si="35"/>
        <v>0</v>
      </c>
      <c r="BO83" s="7"/>
      <c r="BP83" s="1">
        <f>I83</f>
        <v>0</v>
      </c>
      <c r="BQ83" s="1">
        <f>J83</f>
        <v>0</v>
      </c>
      <c r="BR83" s="2"/>
      <c r="BY83" s="21"/>
      <c r="BZ83" s="4"/>
    </row>
    <row r="84" spans="1:78" ht="15" x14ac:dyDescent="0.2">
      <c r="A84" s="7">
        <f t="shared" si="32"/>
        <v>0</v>
      </c>
      <c r="B84" s="7">
        <f t="shared" si="33"/>
        <v>0</v>
      </c>
      <c r="C84" s="7">
        <f t="shared" si="34"/>
        <v>0</v>
      </c>
      <c r="D84" s="7">
        <f t="shared" si="25"/>
        <v>0</v>
      </c>
      <c r="E84" s="7">
        <f t="shared" si="26"/>
        <v>0</v>
      </c>
      <c r="F84" s="7">
        <f t="shared" si="16"/>
        <v>0</v>
      </c>
      <c r="G84" s="7"/>
      <c r="H84" s="7"/>
      <c r="I84" s="1"/>
      <c r="J84" s="1"/>
      <c r="K84" s="34"/>
      <c r="L84" s="1"/>
      <c r="M84" s="7"/>
      <c r="N84" s="7"/>
      <c r="O84" s="7"/>
      <c r="P84" s="7"/>
      <c r="Q84" s="7"/>
      <c r="R84" s="7"/>
      <c r="S84" s="7"/>
      <c r="T84" s="7"/>
      <c r="U84" s="7"/>
      <c r="V84" s="7">
        <f t="shared" si="36"/>
        <v>0</v>
      </c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>
        <f t="shared" si="37"/>
        <v>0</v>
      </c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>
        <f t="shared" si="38"/>
        <v>0</v>
      </c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>
        <f t="shared" si="30"/>
        <v>0</v>
      </c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>
        <f t="shared" si="35"/>
        <v>0</v>
      </c>
      <c r="BO84" s="7"/>
      <c r="BP84" s="1">
        <f>I84</f>
        <v>0</v>
      </c>
      <c r="BQ84" s="1">
        <f>J84</f>
        <v>0</v>
      </c>
      <c r="BR84" s="2"/>
      <c r="BY84" s="21"/>
      <c r="BZ84" s="4"/>
    </row>
    <row r="85" spans="1:78" ht="15" x14ac:dyDescent="0.2">
      <c r="A85" s="7">
        <f t="shared" si="32"/>
        <v>0</v>
      </c>
      <c r="B85" s="7">
        <f t="shared" si="33"/>
        <v>0</v>
      </c>
      <c r="C85" s="7">
        <f t="shared" si="34"/>
        <v>0</v>
      </c>
      <c r="D85" s="7">
        <f t="shared" si="25"/>
        <v>0</v>
      </c>
      <c r="E85" s="7">
        <f t="shared" si="26"/>
        <v>0</v>
      </c>
      <c r="F85" s="7">
        <f t="shared" si="16"/>
        <v>0</v>
      </c>
      <c r="G85" s="7"/>
      <c r="H85" s="7"/>
      <c r="I85" s="1"/>
      <c r="J85" s="1"/>
      <c r="K85" s="34"/>
      <c r="L85" s="1"/>
      <c r="M85" s="7"/>
      <c r="N85" s="7"/>
      <c r="O85" s="7"/>
      <c r="P85" s="7"/>
      <c r="Q85" s="7"/>
      <c r="R85" s="7"/>
      <c r="S85" s="7"/>
      <c r="T85" s="7"/>
      <c r="U85" s="7"/>
      <c r="V85" s="7">
        <f t="shared" si="36"/>
        <v>0</v>
      </c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>
        <f t="shared" si="37"/>
        <v>0</v>
      </c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>
        <f t="shared" si="38"/>
        <v>0</v>
      </c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>
        <f t="shared" si="30"/>
        <v>0</v>
      </c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>
        <f t="shared" si="35"/>
        <v>0</v>
      </c>
      <c r="BO85" s="7"/>
      <c r="BP85" s="1">
        <f>I85</f>
        <v>0</v>
      </c>
      <c r="BQ85" s="1">
        <f>J85</f>
        <v>0</v>
      </c>
      <c r="BR85" s="2"/>
      <c r="BY85" s="21"/>
      <c r="BZ85" s="4"/>
    </row>
    <row r="86" spans="1:78" ht="15" x14ac:dyDescent="0.2">
      <c r="A86" s="7">
        <f t="shared" si="32"/>
        <v>0</v>
      </c>
      <c r="B86" s="7">
        <f t="shared" si="33"/>
        <v>0</v>
      </c>
      <c r="C86" s="7">
        <f t="shared" si="34"/>
        <v>0</v>
      </c>
      <c r="D86" s="7">
        <f t="shared" si="25"/>
        <v>0</v>
      </c>
      <c r="E86" s="7">
        <f t="shared" si="26"/>
        <v>0</v>
      </c>
      <c r="F86" s="7">
        <f t="shared" si="16"/>
        <v>0</v>
      </c>
      <c r="G86" s="7"/>
      <c r="H86" s="7"/>
      <c r="I86" s="1"/>
      <c r="J86" s="1"/>
      <c r="K86" s="34"/>
      <c r="L86" s="1"/>
      <c r="M86" s="7"/>
      <c r="N86" s="7"/>
      <c r="O86" s="7"/>
      <c r="P86" s="7"/>
      <c r="Q86" s="7"/>
      <c r="R86" s="7"/>
      <c r="S86" s="7"/>
      <c r="T86" s="7"/>
      <c r="U86" s="7"/>
      <c r="V86" s="7">
        <f t="shared" si="36"/>
        <v>0</v>
      </c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>
        <f t="shared" si="37"/>
        <v>0</v>
      </c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>
        <f t="shared" si="38"/>
        <v>0</v>
      </c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>
        <f t="shared" si="30"/>
        <v>0</v>
      </c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>
        <f t="shared" si="35"/>
        <v>0</v>
      </c>
      <c r="BO86" s="7"/>
      <c r="BP86" s="1">
        <f>I86</f>
        <v>0</v>
      </c>
      <c r="BQ86" s="1">
        <f>J86</f>
        <v>0</v>
      </c>
      <c r="BR86" s="2"/>
      <c r="BY86" s="21"/>
      <c r="BZ86" s="4"/>
    </row>
    <row r="87" spans="1:78" ht="15.75" x14ac:dyDescent="0.2">
      <c r="A87" s="7">
        <f t="shared" si="32"/>
        <v>0</v>
      </c>
      <c r="B87" s="7">
        <f t="shared" si="33"/>
        <v>0</v>
      </c>
      <c r="C87" s="7">
        <f t="shared" si="34"/>
        <v>0</v>
      </c>
      <c r="D87" s="7">
        <f t="shared" si="25"/>
        <v>0</v>
      </c>
      <c r="E87" s="7">
        <f t="shared" si="26"/>
        <v>0</v>
      </c>
      <c r="F87" s="7">
        <f t="shared" si="16"/>
        <v>0</v>
      </c>
      <c r="G87" s="7"/>
      <c r="H87" s="7"/>
      <c r="I87" s="1"/>
      <c r="J87" s="1"/>
      <c r="K87" s="67"/>
      <c r="L87" s="1"/>
      <c r="M87" s="7"/>
      <c r="N87" s="7"/>
      <c r="O87" s="7"/>
      <c r="P87" s="7"/>
      <c r="Q87" s="7"/>
      <c r="R87" s="7"/>
      <c r="S87" s="7"/>
      <c r="T87" s="7"/>
      <c r="U87" s="7"/>
      <c r="V87" s="7">
        <f t="shared" si="36"/>
        <v>0</v>
      </c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>
        <f t="shared" si="37"/>
        <v>0</v>
      </c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>
        <f t="shared" si="38"/>
        <v>0</v>
      </c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>
        <f t="shared" si="30"/>
        <v>0</v>
      </c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>
        <f t="shared" si="35"/>
        <v>0</v>
      </c>
      <c r="BO87" s="7"/>
      <c r="BP87" s="1">
        <f>I87</f>
        <v>0</v>
      </c>
      <c r="BQ87" s="1">
        <f>J87</f>
        <v>0</v>
      </c>
      <c r="BR87" s="2"/>
      <c r="BY87" s="21"/>
      <c r="BZ87" s="4"/>
    </row>
    <row r="88" spans="1:78" ht="15" x14ac:dyDescent="0.2">
      <c r="A88" s="7">
        <f t="shared" si="32"/>
        <v>0</v>
      </c>
      <c r="B88" s="7">
        <f t="shared" si="33"/>
        <v>0</v>
      </c>
      <c r="C88" s="7">
        <f t="shared" si="34"/>
        <v>0</v>
      </c>
      <c r="D88" s="7">
        <f t="shared" si="25"/>
        <v>0</v>
      </c>
      <c r="E88" s="7">
        <f t="shared" si="26"/>
        <v>0</v>
      </c>
      <c r="F88" s="7">
        <f t="shared" si="16"/>
        <v>0</v>
      </c>
      <c r="G88" s="7"/>
      <c r="H88" s="7"/>
      <c r="I88" s="1"/>
      <c r="J88" s="1"/>
      <c r="K88" s="34"/>
      <c r="L88" s="1"/>
      <c r="M88" s="7"/>
      <c r="N88" s="7"/>
      <c r="O88" s="7"/>
      <c r="P88" s="7"/>
      <c r="Q88" s="7"/>
      <c r="R88" s="7"/>
      <c r="S88" s="7"/>
      <c r="T88" s="7"/>
      <c r="U88" s="7"/>
      <c r="V88" s="7">
        <f t="shared" si="36"/>
        <v>0</v>
      </c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>
        <f t="shared" si="37"/>
        <v>0</v>
      </c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>
        <f t="shared" si="38"/>
        <v>0</v>
      </c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>
        <f t="shared" si="30"/>
        <v>0</v>
      </c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>
        <f t="shared" si="35"/>
        <v>0</v>
      </c>
      <c r="BO88" s="7"/>
      <c r="BP88" s="1">
        <f>I88</f>
        <v>0</v>
      </c>
      <c r="BQ88" s="1">
        <f>J88</f>
        <v>0</v>
      </c>
      <c r="BR88" s="2"/>
      <c r="BY88" s="21"/>
      <c r="BZ88" s="4"/>
    </row>
    <row r="89" spans="1:78" ht="15" x14ac:dyDescent="0.2">
      <c r="A89" s="7">
        <f t="shared" si="32"/>
        <v>0</v>
      </c>
      <c r="B89" s="7">
        <f t="shared" si="33"/>
        <v>0</v>
      </c>
      <c r="C89" s="7">
        <f t="shared" si="34"/>
        <v>0</v>
      </c>
      <c r="D89" s="7">
        <f t="shared" si="25"/>
        <v>0</v>
      </c>
      <c r="E89" s="7">
        <f t="shared" si="26"/>
        <v>0</v>
      </c>
      <c r="F89" s="7">
        <f t="shared" si="16"/>
        <v>0</v>
      </c>
      <c r="G89" s="7"/>
      <c r="H89" s="7"/>
      <c r="I89" s="1"/>
      <c r="J89" s="1"/>
      <c r="K89" s="34"/>
      <c r="L89" s="1"/>
      <c r="M89" s="7"/>
      <c r="N89" s="7"/>
      <c r="O89" s="7"/>
      <c r="P89" s="7"/>
      <c r="Q89" s="7"/>
      <c r="R89" s="7"/>
      <c r="S89" s="7"/>
      <c r="T89" s="7"/>
      <c r="U89" s="7"/>
      <c r="V89" s="7">
        <f t="shared" si="36"/>
        <v>0</v>
      </c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>
        <f t="shared" si="37"/>
        <v>0</v>
      </c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>
        <f t="shared" si="38"/>
        <v>0</v>
      </c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>
        <f t="shared" si="30"/>
        <v>0</v>
      </c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>
        <f t="shared" si="35"/>
        <v>0</v>
      </c>
      <c r="BO89" s="7"/>
      <c r="BP89" s="1">
        <f>I89</f>
        <v>0</v>
      </c>
      <c r="BQ89" s="1">
        <f>J89</f>
        <v>0</v>
      </c>
      <c r="BR89" s="2"/>
      <c r="BY89" s="21"/>
      <c r="BZ89" s="4"/>
    </row>
    <row r="90" spans="1:78" ht="15" x14ac:dyDescent="0.2">
      <c r="A90" s="7">
        <f t="shared" si="32"/>
        <v>0</v>
      </c>
      <c r="B90" s="7">
        <f t="shared" si="33"/>
        <v>0</v>
      </c>
      <c r="C90" s="7">
        <f t="shared" si="34"/>
        <v>0</v>
      </c>
      <c r="D90" s="7">
        <f t="shared" si="25"/>
        <v>0</v>
      </c>
      <c r="E90" s="7">
        <f t="shared" si="26"/>
        <v>0</v>
      </c>
      <c r="F90" s="7">
        <f t="shared" si="16"/>
        <v>0</v>
      </c>
      <c r="G90" s="7"/>
      <c r="H90" s="7"/>
      <c r="I90" s="1"/>
      <c r="J90" s="1"/>
      <c r="K90" s="70"/>
      <c r="L90" s="1"/>
      <c r="M90" s="7"/>
      <c r="N90" s="7"/>
      <c r="O90" s="7"/>
      <c r="P90" s="7"/>
      <c r="Q90" s="7"/>
      <c r="R90" s="7"/>
      <c r="S90" s="7"/>
      <c r="T90" s="7"/>
      <c r="U90" s="7"/>
      <c r="V90" s="7">
        <f t="shared" si="36"/>
        <v>0</v>
      </c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>
        <f t="shared" si="37"/>
        <v>0</v>
      </c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>
        <f t="shared" si="38"/>
        <v>0</v>
      </c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>
        <f t="shared" si="30"/>
        <v>0</v>
      </c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>
        <f t="shared" si="35"/>
        <v>0</v>
      </c>
      <c r="BO90" s="7"/>
      <c r="BP90" s="1">
        <f>I90</f>
        <v>0</v>
      </c>
      <c r="BQ90" s="1">
        <f>J90</f>
        <v>0</v>
      </c>
      <c r="BR90" s="2"/>
      <c r="BY90" s="21"/>
      <c r="BZ90" s="4"/>
    </row>
    <row r="91" spans="1:78" ht="15" x14ac:dyDescent="0.2">
      <c r="A91" s="7">
        <f t="shared" si="32"/>
        <v>0</v>
      </c>
      <c r="B91" s="7">
        <f t="shared" si="33"/>
        <v>0</v>
      </c>
      <c r="C91" s="7">
        <f t="shared" si="34"/>
        <v>0</v>
      </c>
      <c r="D91" s="7">
        <f t="shared" si="25"/>
        <v>0</v>
      </c>
      <c r="E91" s="7">
        <f t="shared" si="26"/>
        <v>0</v>
      </c>
      <c r="F91" s="7">
        <f t="shared" si="16"/>
        <v>0</v>
      </c>
      <c r="G91" s="7"/>
      <c r="H91" s="7"/>
      <c r="I91" s="1"/>
      <c r="J91" s="1"/>
      <c r="K91" s="34"/>
      <c r="L91" s="36"/>
      <c r="M91" s="7"/>
      <c r="N91" s="7"/>
      <c r="O91" s="7"/>
      <c r="P91" s="7"/>
      <c r="Q91" s="7"/>
      <c r="R91" s="7"/>
      <c r="S91" s="7"/>
      <c r="T91" s="7"/>
      <c r="U91" s="7"/>
      <c r="V91" s="7">
        <f t="shared" si="36"/>
        <v>0</v>
      </c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>
        <f t="shared" si="37"/>
        <v>0</v>
      </c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>
        <f t="shared" si="38"/>
        <v>0</v>
      </c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>
        <f t="shared" si="30"/>
        <v>0</v>
      </c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>
        <f t="shared" si="35"/>
        <v>0</v>
      </c>
      <c r="BO91" s="7"/>
      <c r="BP91" s="1">
        <f>I91</f>
        <v>0</v>
      </c>
      <c r="BQ91" s="1">
        <f>J91</f>
        <v>0</v>
      </c>
      <c r="BR91" s="5"/>
      <c r="BY91" s="21"/>
      <c r="BZ91" s="4"/>
    </row>
    <row r="92" spans="1:78" ht="15" x14ac:dyDescent="0.2">
      <c r="A92" s="7">
        <f t="shared" si="32"/>
        <v>0</v>
      </c>
      <c r="B92" s="7">
        <f t="shared" si="33"/>
        <v>0</v>
      </c>
      <c r="C92" s="7">
        <f t="shared" si="34"/>
        <v>0</v>
      </c>
      <c r="D92" s="7">
        <f t="shared" si="25"/>
        <v>0</v>
      </c>
      <c r="E92" s="7">
        <f t="shared" si="26"/>
        <v>0</v>
      </c>
      <c r="F92" s="7">
        <f t="shared" si="16"/>
        <v>0</v>
      </c>
      <c r="G92" s="7"/>
      <c r="H92" s="7"/>
      <c r="I92" s="1"/>
      <c r="J92" s="1"/>
      <c r="K92" s="34"/>
      <c r="L92" s="1"/>
      <c r="M92" s="7"/>
      <c r="N92" s="7"/>
      <c r="O92" s="7"/>
      <c r="P92" s="7"/>
      <c r="Q92" s="7"/>
      <c r="R92" s="7"/>
      <c r="S92" s="7"/>
      <c r="T92" s="7"/>
      <c r="U92" s="7"/>
      <c r="V92" s="7">
        <f t="shared" si="36"/>
        <v>0</v>
      </c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>
        <f t="shared" si="37"/>
        <v>0</v>
      </c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>
        <f t="shared" si="38"/>
        <v>0</v>
      </c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>
        <f t="shared" si="30"/>
        <v>0</v>
      </c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>
        <f t="shared" si="35"/>
        <v>0</v>
      </c>
      <c r="BO92" s="7"/>
      <c r="BP92" s="1">
        <f>I92</f>
        <v>0</v>
      </c>
      <c r="BQ92" s="1">
        <f>J92</f>
        <v>0</v>
      </c>
      <c r="BR92" s="5"/>
      <c r="BY92" s="21"/>
      <c r="BZ92" s="4"/>
    </row>
    <row r="93" spans="1:78" ht="15" x14ac:dyDescent="0.2">
      <c r="A93" s="7">
        <f t="shared" si="32"/>
        <v>0</v>
      </c>
      <c r="B93" s="7">
        <f t="shared" si="33"/>
        <v>0</v>
      </c>
      <c r="C93" s="7">
        <f t="shared" si="34"/>
        <v>0</v>
      </c>
      <c r="D93" s="7">
        <f t="shared" si="25"/>
        <v>0</v>
      </c>
      <c r="E93" s="7">
        <f t="shared" si="26"/>
        <v>0</v>
      </c>
      <c r="F93" s="7">
        <f t="shared" si="16"/>
        <v>0</v>
      </c>
      <c r="G93" s="7"/>
      <c r="H93" s="7"/>
      <c r="I93" s="1"/>
      <c r="J93" s="1"/>
      <c r="K93" s="34"/>
      <c r="L93" s="1"/>
      <c r="M93" s="7"/>
      <c r="N93" s="7"/>
      <c r="O93" s="7"/>
      <c r="P93" s="7"/>
      <c r="Q93" s="7"/>
      <c r="R93" s="7"/>
      <c r="S93" s="7"/>
      <c r="T93" s="7"/>
      <c r="U93" s="7"/>
      <c r="V93" s="7">
        <f t="shared" si="36"/>
        <v>0</v>
      </c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>
        <f t="shared" si="37"/>
        <v>0</v>
      </c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>
        <f t="shared" si="38"/>
        <v>0</v>
      </c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>
        <f t="shared" si="30"/>
        <v>0</v>
      </c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>
        <f t="shared" si="35"/>
        <v>0</v>
      </c>
      <c r="BO93" s="7"/>
      <c r="BP93" s="1">
        <f>I93</f>
        <v>0</v>
      </c>
      <c r="BQ93" s="1">
        <f>J93</f>
        <v>0</v>
      </c>
      <c r="BR93" s="2"/>
      <c r="BY93" s="21"/>
      <c r="BZ93" s="4"/>
    </row>
    <row r="94" spans="1:78" ht="15.75" x14ac:dyDescent="0.25">
      <c r="A94" s="7">
        <f t="shared" si="32"/>
        <v>0</v>
      </c>
      <c r="B94" s="7">
        <f t="shared" si="33"/>
        <v>0</v>
      </c>
      <c r="C94" s="7">
        <f t="shared" si="34"/>
        <v>0</v>
      </c>
      <c r="D94" s="7">
        <f t="shared" si="25"/>
        <v>0</v>
      </c>
      <c r="E94" s="7">
        <f t="shared" si="26"/>
        <v>0</v>
      </c>
      <c r="F94" s="7">
        <f t="shared" si="16"/>
        <v>0</v>
      </c>
      <c r="G94" s="7"/>
      <c r="H94" s="7"/>
      <c r="I94" s="1"/>
      <c r="J94" s="40"/>
      <c r="K94" s="34"/>
      <c r="L94" s="1"/>
      <c r="M94" s="7"/>
      <c r="N94" s="7"/>
      <c r="O94" s="7"/>
      <c r="P94" s="7"/>
      <c r="Q94" s="7"/>
      <c r="R94" s="7"/>
      <c r="S94" s="7"/>
      <c r="T94" s="7"/>
      <c r="U94" s="7"/>
      <c r="V94" s="7">
        <f t="shared" si="36"/>
        <v>0</v>
      </c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>
        <f t="shared" si="37"/>
        <v>0</v>
      </c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>
        <f t="shared" si="38"/>
        <v>0</v>
      </c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>
        <f t="shared" si="30"/>
        <v>0</v>
      </c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>
        <f t="shared" si="35"/>
        <v>0</v>
      </c>
      <c r="BO94" s="7"/>
      <c r="BP94" s="1">
        <f>I94</f>
        <v>0</v>
      </c>
      <c r="BQ94" s="1">
        <f>J94</f>
        <v>0</v>
      </c>
      <c r="BR94" s="4"/>
      <c r="BY94" s="21"/>
      <c r="BZ94" s="4"/>
    </row>
    <row r="95" spans="1:78" ht="15.75" x14ac:dyDescent="0.25">
      <c r="A95" s="7">
        <f t="shared" si="32"/>
        <v>0</v>
      </c>
      <c r="B95" s="7">
        <f t="shared" si="33"/>
        <v>0</v>
      </c>
      <c r="C95" s="7">
        <f t="shared" si="34"/>
        <v>0</v>
      </c>
      <c r="D95" s="7">
        <f t="shared" si="25"/>
        <v>0</v>
      </c>
      <c r="E95" s="7">
        <f t="shared" si="26"/>
        <v>0</v>
      </c>
      <c r="F95" s="7">
        <f t="shared" si="16"/>
        <v>0</v>
      </c>
      <c r="G95" s="7"/>
      <c r="H95" s="7"/>
      <c r="I95" s="1"/>
      <c r="J95" s="40"/>
      <c r="K95" s="34"/>
      <c r="L95" s="1"/>
      <c r="M95" s="7"/>
      <c r="N95" s="7"/>
      <c r="O95" s="7"/>
      <c r="P95" s="7"/>
      <c r="Q95" s="7"/>
      <c r="R95" s="7"/>
      <c r="S95" s="7"/>
      <c r="T95" s="7"/>
      <c r="U95" s="7"/>
      <c r="V95" s="7">
        <f t="shared" si="36"/>
        <v>0</v>
      </c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>
        <f t="shared" si="37"/>
        <v>0</v>
      </c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>
        <f t="shared" si="38"/>
        <v>0</v>
      </c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>
        <f t="shared" si="30"/>
        <v>0</v>
      </c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>
        <f t="shared" si="35"/>
        <v>0</v>
      </c>
      <c r="BO95" s="7"/>
      <c r="BP95" s="1">
        <f>I95</f>
        <v>0</v>
      </c>
      <c r="BQ95" s="1">
        <f>J95</f>
        <v>0</v>
      </c>
      <c r="BR95" s="4"/>
      <c r="BY95" s="21"/>
      <c r="BZ95" s="4"/>
    </row>
    <row r="96" spans="1:78" ht="15.75" x14ac:dyDescent="0.25">
      <c r="A96" s="7">
        <f t="shared" si="32"/>
        <v>0</v>
      </c>
      <c r="B96" s="7">
        <f t="shared" ref="B96:B103" si="39">AG96</f>
        <v>0</v>
      </c>
      <c r="C96" s="7">
        <f t="shared" ref="C96:C103" si="40">AR96</f>
        <v>0</v>
      </c>
      <c r="D96" s="7">
        <f t="shared" si="25"/>
        <v>0</v>
      </c>
      <c r="E96" s="7">
        <f t="shared" si="26"/>
        <v>0</v>
      </c>
      <c r="F96" s="7">
        <f t="shared" si="16"/>
        <v>0</v>
      </c>
      <c r="G96" s="7"/>
      <c r="H96" s="7"/>
      <c r="I96" s="1"/>
      <c r="J96" s="40"/>
      <c r="K96" s="34"/>
      <c r="L96" s="1"/>
      <c r="M96" s="7"/>
      <c r="N96" s="7"/>
      <c r="O96" s="7"/>
      <c r="P96" s="7"/>
      <c r="Q96" s="7"/>
      <c r="R96" s="7"/>
      <c r="S96" s="7"/>
      <c r="T96" s="7"/>
      <c r="U96" s="7"/>
      <c r="V96" s="7">
        <f t="shared" si="36"/>
        <v>0</v>
      </c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>
        <f t="shared" si="37"/>
        <v>0</v>
      </c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>
        <f t="shared" si="38"/>
        <v>0</v>
      </c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>
        <f t="shared" si="30"/>
        <v>0</v>
      </c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>
        <f t="shared" ref="BN96:BN103" si="41">SUM(BE96:BM96)</f>
        <v>0</v>
      </c>
      <c r="BO96" s="7"/>
      <c r="BP96" s="1">
        <f>I96</f>
        <v>0</v>
      </c>
      <c r="BQ96" s="1">
        <f>J96</f>
        <v>0</v>
      </c>
      <c r="BR96" s="4"/>
      <c r="BY96" s="21"/>
      <c r="BZ96" s="4"/>
    </row>
    <row r="97" spans="1:78" ht="15.75" x14ac:dyDescent="0.25">
      <c r="A97" s="7">
        <f t="shared" ref="A97:A103" si="42">V97</f>
        <v>0</v>
      </c>
      <c r="B97" s="7">
        <f t="shared" si="39"/>
        <v>0</v>
      </c>
      <c r="C97" s="7">
        <f t="shared" si="40"/>
        <v>0</v>
      </c>
      <c r="D97" s="7">
        <f t="shared" si="25"/>
        <v>0</v>
      </c>
      <c r="E97" s="7">
        <f t="shared" si="26"/>
        <v>0</v>
      </c>
      <c r="F97" s="7">
        <f t="shared" si="16"/>
        <v>0</v>
      </c>
      <c r="G97" s="7"/>
      <c r="H97" s="7"/>
      <c r="I97" s="1"/>
      <c r="J97" s="40"/>
      <c r="K97" s="34"/>
      <c r="L97" s="1"/>
      <c r="M97" s="7"/>
      <c r="N97" s="7"/>
      <c r="O97" s="7"/>
      <c r="P97" s="7"/>
      <c r="Q97" s="7"/>
      <c r="R97" s="7"/>
      <c r="S97" s="7"/>
      <c r="T97" s="7"/>
      <c r="U97" s="7"/>
      <c r="V97" s="7">
        <f t="shared" si="36"/>
        <v>0</v>
      </c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>
        <f t="shared" si="37"/>
        <v>0</v>
      </c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>
        <f t="shared" si="38"/>
        <v>0</v>
      </c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>
        <f t="shared" si="30"/>
        <v>0</v>
      </c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>
        <f t="shared" si="41"/>
        <v>0</v>
      </c>
      <c r="BO97" s="7"/>
      <c r="BP97" s="1">
        <f>I97</f>
        <v>0</v>
      </c>
      <c r="BQ97" s="1">
        <f>J97</f>
        <v>0</v>
      </c>
      <c r="BR97" s="4"/>
      <c r="BY97" s="21"/>
      <c r="BZ97" s="4"/>
    </row>
    <row r="98" spans="1:78" ht="15.75" x14ac:dyDescent="0.25">
      <c r="A98" s="7">
        <f t="shared" si="42"/>
        <v>0</v>
      </c>
      <c r="B98" s="7">
        <f t="shared" si="39"/>
        <v>0</v>
      </c>
      <c r="C98" s="7">
        <f t="shared" si="40"/>
        <v>0</v>
      </c>
      <c r="D98" s="7">
        <f t="shared" si="25"/>
        <v>0</v>
      </c>
      <c r="E98" s="7">
        <f t="shared" si="26"/>
        <v>0</v>
      </c>
      <c r="F98" s="7">
        <f t="shared" si="16"/>
        <v>0</v>
      </c>
      <c r="G98" s="7"/>
      <c r="H98" s="7"/>
      <c r="I98" s="1"/>
      <c r="J98" s="40"/>
      <c r="K98" s="34"/>
      <c r="L98" s="1"/>
      <c r="M98" s="7"/>
      <c r="N98" s="7"/>
      <c r="O98" s="7"/>
      <c r="P98" s="7"/>
      <c r="Q98" s="7"/>
      <c r="R98" s="7"/>
      <c r="S98" s="7"/>
      <c r="T98" s="7"/>
      <c r="U98" s="7"/>
      <c r="V98" s="7">
        <f t="shared" si="36"/>
        <v>0</v>
      </c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>
        <f t="shared" si="37"/>
        <v>0</v>
      </c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>
        <f t="shared" si="38"/>
        <v>0</v>
      </c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>
        <f t="shared" si="30"/>
        <v>0</v>
      </c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>
        <f t="shared" si="41"/>
        <v>0</v>
      </c>
      <c r="BO98" s="7"/>
      <c r="BP98" s="1">
        <f>I98</f>
        <v>0</v>
      </c>
      <c r="BQ98" s="1">
        <f>J98</f>
        <v>0</v>
      </c>
      <c r="BR98" s="4"/>
      <c r="BY98" s="21"/>
      <c r="BZ98" s="4"/>
    </row>
    <row r="99" spans="1:78" ht="15.75" x14ac:dyDescent="0.25">
      <c r="A99" s="7">
        <f t="shared" si="42"/>
        <v>0</v>
      </c>
      <c r="B99" s="7">
        <f t="shared" si="39"/>
        <v>0</v>
      </c>
      <c r="C99" s="7">
        <f t="shared" si="40"/>
        <v>0</v>
      </c>
      <c r="D99" s="7">
        <f t="shared" si="25"/>
        <v>0</v>
      </c>
      <c r="E99" s="7">
        <f t="shared" si="26"/>
        <v>0</v>
      </c>
      <c r="F99" s="7">
        <f t="shared" si="16"/>
        <v>0</v>
      </c>
      <c r="G99" s="7"/>
      <c r="H99" s="7"/>
      <c r="I99" s="1"/>
      <c r="J99" s="40"/>
      <c r="K99" s="34"/>
      <c r="L99" s="1"/>
      <c r="M99" s="7"/>
      <c r="N99" s="7"/>
      <c r="O99" s="7"/>
      <c r="P99" s="7"/>
      <c r="Q99" s="7"/>
      <c r="R99" s="7"/>
      <c r="S99" s="7"/>
      <c r="T99" s="7"/>
      <c r="U99" s="7"/>
      <c r="V99" s="7">
        <f t="shared" si="36"/>
        <v>0</v>
      </c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>
        <f t="shared" si="37"/>
        <v>0</v>
      </c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>
        <f t="shared" si="38"/>
        <v>0</v>
      </c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>
        <f t="shared" si="30"/>
        <v>0</v>
      </c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>
        <f t="shared" si="41"/>
        <v>0</v>
      </c>
      <c r="BO99" s="7"/>
      <c r="BP99" s="1">
        <f>I99</f>
        <v>0</v>
      </c>
      <c r="BQ99" s="1">
        <f>J99</f>
        <v>0</v>
      </c>
      <c r="BR99" s="4"/>
      <c r="BY99" s="21"/>
      <c r="BZ99" s="4"/>
    </row>
    <row r="100" spans="1:78" ht="15.75" x14ac:dyDescent="0.25">
      <c r="A100" s="7">
        <f t="shared" si="42"/>
        <v>0</v>
      </c>
      <c r="B100" s="7">
        <f t="shared" si="39"/>
        <v>0</v>
      </c>
      <c r="C100" s="7">
        <f t="shared" si="40"/>
        <v>0</v>
      </c>
      <c r="D100" s="7">
        <f t="shared" si="25"/>
        <v>0</v>
      </c>
      <c r="E100" s="7">
        <f t="shared" si="26"/>
        <v>0</v>
      </c>
      <c r="F100" s="7">
        <f t="shared" si="16"/>
        <v>0</v>
      </c>
      <c r="G100" s="7"/>
      <c r="H100" s="7"/>
      <c r="I100" s="1"/>
      <c r="J100" s="40"/>
      <c r="K100" s="34"/>
      <c r="L100" s="1"/>
      <c r="M100" s="7"/>
      <c r="N100" s="7"/>
      <c r="O100" s="7"/>
      <c r="P100" s="7"/>
      <c r="Q100" s="7"/>
      <c r="R100" s="7"/>
      <c r="S100" s="7"/>
      <c r="T100" s="7"/>
      <c r="U100" s="7"/>
      <c r="V100" s="7">
        <f t="shared" si="36"/>
        <v>0</v>
      </c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>
        <f t="shared" si="37"/>
        <v>0</v>
      </c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>
        <f t="shared" si="38"/>
        <v>0</v>
      </c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>
        <f t="shared" si="30"/>
        <v>0</v>
      </c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>
        <f t="shared" si="41"/>
        <v>0</v>
      </c>
      <c r="BO100" s="7"/>
      <c r="BP100" s="1">
        <f>I100</f>
        <v>0</v>
      </c>
      <c r="BQ100" s="1">
        <f>J100</f>
        <v>0</v>
      </c>
      <c r="BR100" s="4"/>
      <c r="BY100" s="21"/>
      <c r="BZ100" s="4"/>
    </row>
    <row r="101" spans="1:78" ht="15.75" x14ac:dyDescent="0.25">
      <c r="A101" s="7">
        <f t="shared" si="42"/>
        <v>0</v>
      </c>
      <c r="B101" s="7">
        <f t="shared" si="39"/>
        <v>0</v>
      </c>
      <c r="C101" s="7">
        <f t="shared" si="40"/>
        <v>0</v>
      </c>
      <c r="D101" s="7">
        <f t="shared" si="25"/>
        <v>0</v>
      </c>
      <c r="E101" s="7">
        <f t="shared" si="26"/>
        <v>0</v>
      </c>
      <c r="F101" s="7">
        <f t="shared" si="16"/>
        <v>0</v>
      </c>
      <c r="G101" s="7"/>
      <c r="H101" s="7"/>
      <c r="I101" s="1"/>
      <c r="J101" s="40"/>
      <c r="K101" s="34"/>
      <c r="L101" s="1"/>
      <c r="M101" s="7"/>
      <c r="N101" s="7"/>
      <c r="O101" s="7"/>
      <c r="P101" s="7"/>
      <c r="Q101" s="7"/>
      <c r="R101" s="7"/>
      <c r="S101" s="7"/>
      <c r="T101" s="7"/>
      <c r="U101" s="7"/>
      <c r="V101" s="7">
        <f t="shared" si="36"/>
        <v>0</v>
      </c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>
        <f t="shared" si="37"/>
        <v>0</v>
      </c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>
        <f t="shared" si="38"/>
        <v>0</v>
      </c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>
        <f t="shared" si="30"/>
        <v>0</v>
      </c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>
        <f t="shared" si="41"/>
        <v>0</v>
      </c>
      <c r="BO101" s="7"/>
      <c r="BP101" s="1">
        <f>I101</f>
        <v>0</v>
      </c>
      <c r="BQ101" s="1">
        <f>J101</f>
        <v>0</v>
      </c>
      <c r="BR101" s="4"/>
      <c r="BY101" s="21"/>
      <c r="BZ101" s="4"/>
    </row>
    <row r="102" spans="1:78" ht="15.75" x14ac:dyDescent="0.25">
      <c r="A102" s="7">
        <f t="shared" si="42"/>
        <v>0</v>
      </c>
      <c r="B102" s="7">
        <f t="shared" si="39"/>
        <v>0</v>
      </c>
      <c r="C102" s="7">
        <f t="shared" si="40"/>
        <v>0</v>
      </c>
      <c r="D102" s="7">
        <f t="shared" si="25"/>
        <v>0</v>
      </c>
      <c r="E102" s="7">
        <f t="shared" si="26"/>
        <v>0</v>
      </c>
      <c r="F102" s="7">
        <f t="shared" si="16"/>
        <v>0</v>
      </c>
      <c r="G102" s="7"/>
      <c r="H102" s="7"/>
      <c r="I102" s="1"/>
      <c r="J102" s="40"/>
      <c r="K102" s="34"/>
      <c r="L102" s="1"/>
      <c r="M102" s="7"/>
      <c r="N102" s="7"/>
      <c r="O102" s="7"/>
      <c r="P102" s="7"/>
      <c r="Q102" s="7"/>
      <c r="R102" s="7"/>
      <c r="S102" s="7"/>
      <c r="T102" s="7"/>
      <c r="U102" s="7"/>
      <c r="V102" s="7">
        <f t="shared" si="36"/>
        <v>0</v>
      </c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>
        <f t="shared" si="37"/>
        <v>0</v>
      </c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>
        <f t="shared" si="38"/>
        <v>0</v>
      </c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>
        <f t="shared" si="30"/>
        <v>0</v>
      </c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>
        <f t="shared" si="41"/>
        <v>0</v>
      </c>
      <c r="BO102" s="7"/>
      <c r="BP102" s="1">
        <f>I102</f>
        <v>0</v>
      </c>
      <c r="BQ102" s="1">
        <f>J102</f>
        <v>0</v>
      </c>
      <c r="BR102" s="4"/>
      <c r="BY102" s="21"/>
      <c r="BZ102" s="4"/>
    </row>
    <row r="103" spans="1:78" ht="15.75" x14ac:dyDescent="0.25">
      <c r="A103" s="7">
        <f t="shared" si="42"/>
        <v>0</v>
      </c>
      <c r="B103" s="7">
        <f t="shared" si="39"/>
        <v>0</v>
      </c>
      <c r="C103" s="7">
        <f t="shared" si="40"/>
        <v>0</v>
      </c>
      <c r="D103" s="7">
        <f t="shared" si="25"/>
        <v>0</v>
      </c>
      <c r="E103" s="7">
        <f t="shared" si="26"/>
        <v>0</v>
      </c>
      <c r="F103" s="7">
        <f t="shared" si="16"/>
        <v>0</v>
      </c>
      <c r="G103" s="7"/>
      <c r="H103" s="7"/>
      <c r="I103" s="1"/>
      <c r="J103" s="40"/>
      <c r="K103" s="34"/>
      <c r="L103" s="1"/>
      <c r="M103" s="7"/>
      <c r="N103" s="7"/>
      <c r="O103" s="7"/>
      <c r="P103" s="7"/>
      <c r="Q103" s="7"/>
      <c r="R103" s="7"/>
      <c r="S103" s="7"/>
      <c r="T103" s="7"/>
      <c r="U103" s="7"/>
      <c r="V103" s="7">
        <f t="shared" si="36"/>
        <v>0</v>
      </c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>
        <f t="shared" si="37"/>
        <v>0</v>
      </c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>
        <f t="shared" si="38"/>
        <v>0</v>
      </c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>
        <f t="shared" si="30"/>
        <v>0</v>
      </c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>
        <f t="shared" si="41"/>
        <v>0</v>
      </c>
      <c r="BO103" s="7"/>
      <c r="BP103" s="1">
        <f>I103</f>
        <v>0</v>
      </c>
      <c r="BQ103" s="1">
        <f>J103</f>
        <v>0</v>
      </c>
      <c r="BR103" s="4"/>
      <c r="BY103" s="21"/>
      <c r="BZ103" s="4"/>
    </row>
    <row r="104" spans="1:78" s="13" customFormat="1" ht="15.75" x14ac:dyDescent="0.25">
      <c r="A104" s="41"/>
      <c r="B104" s="41"/>
      <c r="C104" s="41"/>
      <c r="D104" s="41"/>
      <c r="E104" s="41"/>
      <c r="F104" s="41"/>
      <c r="G104" s="41"/>
      <c r="H104" s="41"/>
      <c r="I104" s="42"/>
      <c r="J104" s="43"/>
      <c r="K104" s="71"/>
      <c r="L104" s="42"/>
      <c r="M104" s="41">
        <f>COUNT(M4:M103)</f>
        <v>38</v>
      </c>
      <c r="N104" s="41">
        <f>SUM(N4:N103)</f>
        <v>11</v>
      </c>
      <c r="O104" s="41">
        <f>SUM(O4:O103)</f>
        <v>11</v>
      </c>
      <c r="P104" s="41">
        <f>SUM(P4:P103)</f>
        <v>11</v>
      </c>
      <c r="Q104" s="41">
        <f>SUM(Q4:Q103)</f>
        <v>22</v>
      </c>
      <c r="R104" s="41">
        <f>SUM(R4:R103)</f>
        <v>11</v>
      </c>
      <c r="S104" s="41">
        <f>SUM(S4:S103)</f>
        <v>11</v>
      </c>
      <c r="T104" s="41">
        <f>SUM(T4:T103)</f>
        <v>11</v>
      </c>
      <c r="U104" s="41">
        <f>SUM(U4:U103)</f>
        <v>22</v>
      </c>
      <c r="V104" s="41">
        <f>SUM(N104:U104)</f>
        <v>110</v>
      </c>
      <c r="W104" s="41"/>
      <c r="X104" s="7">
        <f>COUNT(X4:X103)</f>
        <v>23</v>
      </c>
      <c r="Y104" s="41">
        <f>SUM(Y4:Y103)</f>
        <v>11</v>
      </c>
      <c r="Z104" s="41">
        <f>SUM(Z4:Z103)</f>
        <v>11</v>
      </c>
      <c r="AA104" s="41">
        <f>SUM(AA4:AA103)</f>
        <v>11</v>
      </c>
      <c r="AB104" s="41">
        <f>SUM(AB4:AB103)</f>
        <v>22</v>
      </c>
      <c r="AC104" s="41">
        <f>SUM(AC4:AC103)</f>
        <v>11</v>
      </c>
      <c r="AD104" s="41">
        <f>SUM(AD4:AD103)</f>
        <v>11</v>
      </c>
      <c r="AE104" s="41">
        <f>SUM(AE4:AE103)</f>
        <v>11</v>
      </c>
      <c r="AF104" s="41">
        <f>SUM(AF4:AF103)</f>
        <v>22</v>
      </c>
      <c r="AG104" s="41">
        <f>SUM(Y104:AF104)</f>
        <v>110</v>
      </c>
      <c r="AH104" s="41"/>
      <c r="AI104" s="7">
        <f>COUNT(AI4:AI103)</f>
        <v>40</v>
      </c>
      <c r="AJ104" s="41">
        <f>SUM(AJ4:AJ103)</f>
        <v>11</v>
      </c>
      <c r="AK104" s="41">
        <f>SUM(AK4:AK103)</f>
        <v>11</v>
      </c>
      <c r="AL104" s="41">
        <f>SUM(AL4:AL103)</f>
        <v>11</v>
      </c>
      <c r="AM104" s="41">
        <f>SUM(AM4:AM103)</f>
        <v>22</v>
      </c>
      <c r="AN104" s="41">
        <f>SUM(AN4:AN103)</f>
        <v>11</v>
      </c>
      <c r="AO104" s="41">
        <f>SUM(AO4:AO103)</f>
        <v>11</v>
      </c>
      <c r="AP104" s="41">
        <f>SUM(AP4:AP103)</f>
        <v>11</v>
      </c>
      <c r="AQ104" s="41">
        <f>SUM(AQ4:AQ103)</f>
        <v>22</v>
      </c>
      <c r="AR104" s="41">
        <f>SUM(AJ104:AQ104)</f>
        <v>110</v>
      </c>
      <c r="AS104" s="41"/>
      <c r="AT104" s="7">
        <f>COUNT(AT4:AT103)</f>
        <v>0</v>
      </c>
      <c r="AU104" s="41">
        <f>SUM(AU4:AU103)</f>
        <v>0</v>
      </c>
      <c r="AV104" s="41">
        <f>SUM(AV4:AV103)</f>
        <v>0</v>
      </c>
      <c r="AW104" s="41">
        <f>SUM(AW4:AW103)</f>
        <v>0</v>
      </c>
      <c r="AX104" s="41">
        <f>SUM(AX4:AX103)</f>
        <v>0</v>
      </c>
      <c r="AY104" s="41">
        <f>SUM(AY4:AY103)</f>
        <v>0</v>
      </c>
      <c r="AZ104" s="41">
        <f>SUM(AZ4:AZ103)</f>
        <v>0</v>
      </c>
      <c r="BA104" s="41">
        <f>SUM(BA4:BA103)</f>
        <v>0</v>
      </c>
      <c r="BB104" s="41">
        <f>SUM(BB4:BB103)</f>
        <v>0</v>
      </c>
      <c r="BC104" s="41">
        <f>SUM(AU104:BB104)</f>
        <v>0</v>
      </c>
      <c r="BD104" s="41"/>
      <c r="BE104" s="41">
        <f>COUNT(BE4:BE103)</f>
        <v>0</v>
      </c>
      <c r="BF104" s="41">
        <f t="shared" ref="BF104:BM104" si="43">SUM(BF4:BF103)</f>
        <v>0</v>
      </c>
      <c r="BG104" s="41">
        <f t="shared" si="43"/>
        <v>0</v>
      </c>
      <c r="BH104" s="41">
        <f t="shared" si="43"/>
        <v>0</v>
      </c>
      <c r="BI104" s="41">
        <f t="shared" si="43"/>
        <v>0</v>
      </c>
      <c r="BJ104" s="41">
        <f t="shared" si="43"/>
        <v>0</v>
      </c>
      <c r="BK104" s="41">
        <f t="shared" si="43"/>
        <v>0</v>
      </c>
      <c r="BL104" s="41">
        <f t="shared" si="43"/>
        <v>0</v>
      </c>
      <c r="BM104" s="41">
        <f t="shared" si="43"/>
        <v>0</v>
      </c>
      <c r="BN104" s="41">
        <f>SUM(BF104:BM104)</f>
        <v>0</v>
      </c>
      <c r="BO104" s="41"/>
      <c r="BP104" s="42"/>
      <c r="BQ104" s="42"/>
      <c r="BY104" s="22"/>
    </row>
    <row r="105" spans="1:78" x14ac:dyDescent="0.2">
      <c r="I105" s="4"/>
      <c r="J105" s="11"/>
      <c r="L105" s="4"/>
      <c r="BP105" s="4"/>
      <c r="BQ105" s="4"/>
      <c r="BR105" s="4"/>
      <c r="BY105" s="21"/>
      <c r="BZ105" s="4"/>
    </row>
    <row r="106" spans="1:78" x14ac:dyDescent="0.2">
      <c r="I106" s="4"/>
      <c r="J106" s="11"/>
      <c r="L106" s="4"/>
      <c r="BP106" s="4"/>
      <c r="BQ106" s="4"/>
      <c r="BR106" s="4"/>
      <c r="BY106" s="21"/>
      <c r="BZ106" s="4"/>
    </row>
    <row r="107" spans="1:78" x14ac:dyDescent="0.2">
      <c r="BS107" s="6"/>
      <c r="BT107" s="6"/>
      <c r="BU107" s="6"/>
      <c r="BV107" s="6"/>
      <c r="BW107" s="6"/>
      <c r="BX107" s="6"/>
      <c r="BZ107" s="23"/>
    </row>
    <row r="108" spans="1:78" x14ac:dyDescent="0.2">
      <c r="BS108" s="6"/>
      <c r="BT108" s="6"/>
      <c r="BU108" s="6"/>
      <c r="BV108" s="6"/>
      <c r="BW108" s="6"/>
      <c r="BX108" s="6"/>
      <c r="BZ108" s="23"/>
    </row>
    <row r="109" spans="1:78" x14ac:dyDescent="0.2">
      <c r="BS109" s="6"/>
      <c r="BT109" s="6"/>
      <c r="BU109" s="6"/>
      <c r="BV109" s="6"/>
      <c r="BW109" s="6"/>
      <c r="BX109" s="6"/>
      <c r="BZ109" s="23"/>
    </row>
    <row r="110" spans="1:78" x14ac:dyDescent="0.2">
      <c r="BS110" s="6"/>
      <c r="BT110" s="6"/>
      <c r="BU110" s="6"/>
      <c r="BV110" s="6"/>
      <c r="BW110" s="6"/>
      <c r="BX110" s="6"/>
      <c r="BZ110" s="23"/>
    </row>
    <row r="111" spans="1:78" x14ac:dyDescent="0.2">
      <c r="BS111" s="6"/>
      <c r="BT111" s="6"/>
      <c r="BU111" s="6"/>
      <c r="BV111" s="6"/>
      <c r="BW111" s="6"/>
      <c r="BX111" s="6"/>
      <c r="BZ111" s="23"/>
    </row>
    <row r="112" spans="1:78" x14ac:dyDescent="0.2">
      <c r="BS112" s="6"/>
      <c r="BT112" s="6"/>
      <c r="BU112" s="6"/>
      <c r="BV112" s="6"/>
      <c r="BW112" s="6"/>
      <c r="BX112" s="6"/>
      <c r="BZ112" s="23"/>
    </row>
    <row r="113" spans="71:78" x14ac:dyDescent="0.2">
      <c r="BS113" s="6"/>
      <c r="BT113" s="6"/>
      <c r="BU113" s="6"/>
      <c r="BV113" s="6"/>
      <c r="BW113" s="6"/>
      <c r="BX113" s="6"/>
      <c r="BZ113" s="23"/>
    </row>
    <row r="114" spans="71:78" x14ac:dyDescent="0.2">
      <c r="BS114" s="6"/>
      <c r="BT114" s="6"/>
      <c r="BU114" s="6"/>
      <c r="BV114" s="6"/>
      <c r="BW114" s="6"/>
      <c r="BX114" s="6"/>
      <c r="BZ114" s="23"/>
    </row>
    <row r="115" spans="71:78" x14ac:dyDescent="0.2">
      <c r="BS115" s="6"/>
      <c r="BT115" s="6"/>
      <c r="BU115" s="6"/>
      <c r="BV115" s="6"/>
      <c r="BW115" s="6"/>
      <c r="BX115" s="6"/>
      <c r="BZ115" s="23"/>
    </row>
    <row r="116" spans="71:78" x14ac:dyDescent="0.2">
      <c r="BS116" s="6"/>
      <c r="BT116" s="6"/>
      <c r="BU116" s="6"/>
      <c r="BV116" s="6"/>
      <c r="BW116" s="6"/>
      <c r="BX116" s="6"/>
      <c r="BZ116" s="23"/>
    </row>
    <row r="117" spans="71:78" x14ac:dyDescent="0.2">
      <c r="BS117" s="6"/>
      <c r="BT117" s="6"/>
      <c r="BU117" s="6"/>
      <c r="BV117" s="6"/>
      <c r="BW117" s="6"/>
      <c r="BX117" s="6"/>
      <c r="BZ117" s="23"/>
    </row>
    <row r="118" spans="71:78" x14ac:dyDescent="0.2">
      <c r="BS118" s="6"/>
      <c r="BT118" s="6"/>
      <c r="BU118" s="6"/>
      <c r="BV118" s="6"/>
      <c r="BW118" s="6"/>
      <c r="BX118" s="6"/>
      <c r="BZ118" s="23"/>
    </row>
    <row r="119" spans="71:78" x14ac:dyDescent="0.2">
      <c r="BS119" s="6"/>
      <c r="BT119" s="6"/>
      <c r="BU119" s="6"/>
      <c r="BV119" s="6"/>
      <c r="BW119" s="6"/>
      <c r="BX119" s="6"/>
      <c r="BZ119" s="23"/>
    </row>
    <row r="120" spans="71:78" x14ac:dyDescent="0.2">
      <c r="BS120" s="6"/>
      <c r="BT120" s="6"/>
      <c r="BU120" s="6"/>
      <c r="BV120" s="6"/>
      <c r="BW120" s="6"/>
      <c r="BX120" s="6"/>
      <c r="BZ120" s="23"/>
    </row>
    <row r="121" spans="71:78" x14ac:dyDescent="0.2">
      <c r="BS121" s="6"/>
      <c r="BT121" s="6"/>
      <c r="BU121" s="6"/>
      <c r="BV121" s="6"/>
      <c r="BW121" s="6"/>
      <c r="BX121" s="6"/>
      <c r="BZ121" s="23"/>
    </row>
    <row r="122" spans="71:78" x14ac:dyDescent="0.2">
      <c r="BS122" s="6"/>
      <c r="BT122" s="6"/>
      <c r="BU122" s="6"/>
      <c r="BV122" s="6"/>
      <c r="BW122" s="6"/>
      <c r="BX122" s="6"/>
      <c r="BZ122" s="23"/>
    </row>
    <row r="123" spans="71:78" x14ac:dyDescent="0.2">
      <c r="BS123" s="6"/>
      <c r="BT123" s="6"/>
      <c r="BU123" s="6"/>
      <c r="BV123" s="6"/>
      <c r="BW123" s="6"/>
      <c r="BX123" s="6"/>
      <c r="BZ123" s="23"/>
    </row>
    <row r="124" spans="71:78" x14ac:dyDescent="0.2">
      <c r="BS124" s="6"/>
      <c r="BT124" s="6"/>
      <c r="BU124" s="6"/>
      <c r="BV124" s="6"/>
      <c r="BW124" s="6"/>
      <c r="BX124" s="6"/>
      <c r="BZ124" s="23"/>
    </row>
    <row r="125" spans="71:78" x14ac:dyDescent="0.2">
      <c r="BS125" s="6"/>
      <c r="BT125" s="6"/>
      <c r="BU125" s="6"/>
      <c r="BV125" s="6"/>
      <c r="BW125" s="6"/>
      <c r="BX125" s="6"/>
      <c r="BZ125" s="23"/>
    </row>
    <row r="126" spans="71:78" x14ac:dyDescent="0.2">
      <c r="BS126" s="6"/>
      <c r="BT126" s="6"/>
      <c r="BU126" s="6"/>
      <c r="BV126" s="6"/>
      <c r="BW126" s="6"/>
      <c r="BX126" s="6"/>
      <c r="BZ126" s="23"/>
    </row>
    <row r="127" spans="71:78" x14ac:dyDescent="0.2">
      <c r="BS127" s="6"/>
      <c r="BT127" s="6"/>
      <c r="BU127" s="6"/>
      <c r="BV127" s="6"/>
      <c r="BW127" s="6"/>
      <c r="BX127" s="6"/>
      <c r="BZ127" s="23"/>
    </row>
    <row r="128" spans="71:78" x14ac:dyDescent="0.2">
      <c r="BS128" s="6"/>
      <c r="BT128" s="6"/>
      <c r="BU128" s="6"/>
      <c r="BV128" s="6"/>
      <c r="BW128" s="6"/>
      <c r="BX128" s="6"/>
      <c r="BZ128" s="23"/>
    </row>
    <row r="129" spans="71:78" x14ac:dyDescent="0.2">
      <c r="BS129" s="6"/>
      <c r="BT129" s="6"/>
      <c r="BU129" s="6"/>
      <c r="BV129" s="6"/>
      <c r="BW129" s="6"/>
      <c r="BX129" s="6"/>
      <c r="BZ129" s="23"/>
    </row>
    <row r="130" spans="71:78" x14ac:dyDescent="0.2">
      <c r="BS130" s="6"/>
      <c r="BT130" s="6"/>
      <c r="BU130" s="6"/>
      <c r="BV130" s="6"/>
      <c r="BW130" s="6"/>
      <c r="BX130" s="6"/>
      <c r="BZ130" s="23"/>
    </row>
    <row r="131" spans="71:78" x14ac:dyDescent="0.2">
      <c r="BS131" s="6"/>
      <c r="BT131" s="6"/>
      <c r="BU131" s="6"/>
      <c r="BV131" s="6"/>
      <c r="BW131" s="6"/>
      <c r="BX131" s="6"/>
      <c r="BZ131" s="23"/>
    </row>
    <row r="132" spans="71:78" x14ac:dyDescent="0.2">
      <c r="BS132" s="6"/>
      <c r="BT132" s="6"/>
      <c r="BU132" s="6"/>
      <c r="BV132" s="6"/>
      <c r="BW132" s="6"/>
      <c r="BX132" s="6"/>
      <c r="BZ132" s="23"/>
    </row>
  </sheetData>
  <sortState xmlns:xlrd2="http://schemas.microsoft.com/office/spreadsheetml/2017/richdata2" ref="A44:CB54">
    <sortCondition descending="1" ref="F44:F54"/>
  </sortState>
  <phoneticPr fontId="7" type="noConversion"/>
  <printOptions horizontalCentered="1" verticalCentered="1"/>
  <pageMargins left="0.25" right="0.25" top="0.75" bottom="0.75" header="0.3" footer="0.3"/>
  <pageSetup scale="81" orientation="portrait" r:id="rId1"/>
  <headerFooter alignWithMargins="0"/>
  <ignoredErrors>
    <ignoredError sqref="X104:AD104 AF10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5B029-AADE-4C57-950A-8FB0956D86D1}">
  <sheetPr>
    <pageSetUpPr fitToPage="1"/>
  </sheetPr>
  <dimension ref="A1:BP132"/>
  <sheetViews>
    <sheetView zoomScaleNormal="100" workbookViewId="0">
      <pane ySplit="3" topLeftCell="A4" activePane="bottomLeft" state="frozen"/>
      <selection pane="bottomLeft" activeCell="K35" sqref="K35"/>
    </sheetView>
  </sheetViews>
  <sheetFormatPr defaultColWidth="3" defaultRowHeight="12.75" x14ac:dyDescent="0.2"/>
  <cols>
    <col min="1" max="3" width="10.42578125" style="6" bestFit="1" customWidth="1"/>
    <col min="4" max="5" width="9.140625" style="6" customWidth="1"/>
    <col min="6" max="6" width="8.28515625" style="6" bestFit="1" customWidth="1"/>
    <col min="7" max="7" width="8.140625" style="6" customWidth="1"/>
    <col min="8" max="8" width="6.85546875" style="6" bestFit="1" customWidth="1"/>
    <col min="9" max="9" width="14.140625" style="9" customWidth="1"/>
    <col min="10" max="10" width="13" style="76" customWidth="1"/>
    <col min="11" max="11" width="14.28515625" style="30" customWidth="1"/>
    <col min="12" max="12" width="30.42578125" style="9" customWidth="1"/>
    <col min="13" max="19" width="3.85546875" style="6" customWidth="1"/>
    <col min="20" max="20" width="8.28515625" style="6" customWidth="1"/>
    <col min="21" max="21" width="8" style="6" customWidth="1"/>
    <col min="22" max="28" width="3.85546875" style="6" customWidth="1"/>
    <col min="29" max="29" width="8.28515625" style="6" customWidth="1"/>
    <col min="30" max="30" width="8.7109375" style="6" customWidth="1"/>
    <col min="31" max="37" width="3.85546875" style="6" customWidth="1"/>
    <col min="38" max="38" width="8.28515625" style="6" customWidth="1"/>
    <col min="39" max="39" width="8.7109375" style="6" customWidth="1"/>
    <col min="40" max="44" width="3.85546875" style="6" hidden="1" customWidth="1"/>
    <col min="45" max="45" width="4.5703125" style="6" hidden="1" customWidth="1"/>
    <col min="46" max="46" width="3.5703125" style="6" hidden="1" customWidth="1"/>
    <col min="47" max="47" width="8.28515625" style="6" hidden="1" customWidth="1"/>
    <col min="48" max="48" width="8.7109375" style="6" hidden="1" customWidth="1"/>
    <col min="49" max="53" width="3.85546875" style="6" hidden="1" customWidth="1"/>
    <col min="54" max="55" width="2.5703125" style="6" hidden="1" customWidth="1"/>
    <col min="56" max="56" width="8.28515625" style="6" hidden="1" customWidth="1"/>
    <col min="57" max="57" width="8" style="6" hidden="1" customWidth="1"/>
    <col min="58" max="58" width="14.140625" style="9" bestFit="1" customWidth="1"/>
    <col min="59" max="59" width="13" style="9" bestFit="1" customWidth="1"/>
    <col min="60" max="60" width="32.42578125" style="9" customWidth="1"/>
    <col min="61" max="66" width="3" style="4" customWidth="1"/>
    <col min="67" max="67" width="3" style="24" customWidth="1"/>
    <col min="68" max="68" width="3" style="11" customWidth="1"/>
    <col min="69" max="16384" width="3" style="4"/>
  </cols>
  <sheetData>
    <row r="1" spans="1:68" s="85" customFormat="1" ht="15.75" x14ac:dyDescent="0.25">
      <c r="A1" s="77" t="str">
        <f>CONCATENATE(S1,T1)</f>
        <v>22Riders</v>
      </c>
      <c r="B1" s="78" t="str">
        <f>CONCATENATE(AB1,AC1)</f>
        <v>13Riders</v>
      </c>
      <c r="C1" s="78" t="str">
        <f>CONCATENATE(AK1,AL1)</f>
        <v>17Riders</v>
      </c>
      <c r="D1" s="78" t="str">
        <f>CONCATENATE(AT1,AU1)</f>
        <v>0Riders</v>
      </c>
      <c r="E1" s="78" t="str">
        <f>CONCATENATE(BC1,BD1)</f>
        <v>0Riders</v>
      </c>
      <c r="F1" s="79" t="s">
        <v>137</v>
      </c>
      <c r="G1" s="79" t="s">
        <v>137</v>
      </c>
      <c r="H1" s="79"/>
      <c r="I1" s="79">
        <v>2022</v>
      </c>
      <c r="J1" s="79"/>
      <c r="K1" s="80"/>
      <c r="L1" s="79"/>
      <c r="M1" s="81"/>
      <c r="N1" s="79"/>
      <c r="O1" s="79"/>
      <c r="P1" s="79"/>
      <c r="Q1" s="79"/>
      <c r="R1" s="78"/>
      <c r="S1" s="78">
        <f>M104</f>
        <v>22</v>
      </c>
      <c r="T1" s="77" t="s">
        <v>42</v>
      </c>
      <c r="U1" s="82" t="s">
        <v>132</v>
      </c>
      <c r="V1" s="78"/>
      <c r="W1" s="78"/>
      <c r="X1" s="78"/>
      <c r="Y1" s="78"/>
      <c r="Z1" s="78"/>
      <c r="AA1" s="78"/>
      <c r="AB1" s="78">
        <f>V104</f>
        <v>13</v>
      </c>
      <c r="AC1" s="78" t="s">
        <v>42</v>
      </c>
      <c r="AD1" s="82" t="s">
        <v>133</v>
      </c>
      <c r="AE1" s="78"/>
      <c r="AF1" s="78"/>
      <c r="AG1" s="78"/>
      <c r="AH1" s="78"/>
      <c r="AI1" s="78"/>
      <c r="AJ1" s="78"/>
      <c r="AK1" s="78">
        <f>AE104</f>
        <v>17</v>
      </c>
      <c r="AL1" s="78" t="s">
        <v>42</v>
      </c>
      <c r="AM1" s="82" t="s">
        <v>134</v>
      </c>
      <c r="AN1" s="78"/>
      <c r="AO1" s="78"/>
      <c r="AP1" s="78"/>
      <c r="AQ1" s="78"/>
      <c r="AR1" s="78"/>
      <c r="AS1" s="78"/>
      <c r="AT1" s="78">
        <f>AN104</f>
        <v>0</v>
      </c>
      <c r="AU1" s="78" t="s">
        <v>42</v>
      </c>
      <c r="AV1" s="82" t="s">
        <v>135</v>
      </c>
      <c r="AW1" s="78"/>
      <c r="AX1" s="78"/>
      <c r="AY1" s="78"/>
      <c r="AZ1" s="78"/>
      <c r="BA1" s="78"/>
      <c r="BB1" s="78"/>
      <c r="BC1" s="78">
        <f>AW104</f>
        <v>0</v>
      </c>
      <c r="BD1" s="78" t="s">
        <v>42</v>
      </c>
      <c r="BE1" s="82" t="s">
        <v>136</v>
      </c>
      <c r="BF1" s="79"/>
      <c r="BG1" s="78"/>
      <c r="BH1" s="83"/>
      <c r="BI1" s="84"/>
      <c r="BJ1" s="84"/>
      <c r="BK1" s="84"/>
      <c r="BN1" s="86"/>
      <c r="BO1" s="87"/>
      <c r="BP1" s="88"/>
    </row>
    <row r="2" spans="1:68" s="85" customFormat="1" ht="15.75" x14ac:dyDescent="0.25">
      <c r="A2" s="79" t="s">
        <v>1</v>
      </c>
      <c r="B2" s="79" t="s">
        <v>2</v>
      </c>
      <c r="C2" s="79" t="s">
        <v>3</v>
      </c>
      <c r="D2" s="79" t="s">
        <v>4</v>
      </c>
      <c r="E2" s="79" t="s">
        <v>5</v>
      </c>
      <c r="F2" s="79" t="s">
        <v>0</v>
      </c>
      <c r="G2" s="79" t="s">
        <v>0</v>
      </c>
      <c r="H2" s="79" t="s">
        <v>137</v>
      </c>
      <c r="I2" s="89"/>
      <c r="J2" s="90"/>
      <c r="K2" s="80"/>
      <c r="L2" s="89"/>
      <c r="M2" s="78"/>
      <c r="N2" s="78"/>
      <c r="O2" s="78"/>
      <c r="P2" s="78"/>
      <c r="Q2" s="78"/>
      <c r="R2" s="78"/>
      <c r="S2" s="78"/>
      <c r="T2" s="79" t="s">
        <v>1</v>
      </c>
      <c r="U2" s="79" t="s">
        <v>1</v>
      </c>
      <c r="V2" s="78"/>
      <c r="W2" s="78"/>
      <c r="X2" s="78"/>
      <c r="Y2" s="78"/>
      <c r="Z2" s="78"/>
      <c r="AA2" s="78"/>
      <c r="AB2" s="78"/>
      <c r="AC2" s="79" t="s">
        <v>2</v>
      </c>
      <c r="AD2" s="79" t="s">
        <v>2</v>
      </c>
      <c r="AE2" s="78"/>
      <c r="AF2" s="78"/>
      <c r="AG2" s="78"/>
      <c r="AH2" s="78"/>
      <c r="AI2" s="78"/>
      <c r="AJ2" s="78"/>
      <c r="AK2" s="78"/>
      <c r="AL2" s="79" t="s">
        <v>3</v>
      </c>
      <c r="AM2" s="79" t="s">
        <v>3</v>
      </c>
      <c r="AN2" s="78"/>
      <c r="AO2" s="78"/>
      <c r="AP2" s="78"/>
      <c r="AQ2" s="78"/>
      <c r="AR2" s="78"/>
      <c r="AS2" s="78"/>
      <c r="AT2" s="78"/>
      <c r="AU2" s="79" t="s">
        <v>4</v>
      </c>
      <c r="AV2" s="79" t="s">
        <v>4</v>
      </c>
      <c r="AW2" s="78"/>
      <c r="AX2" s="78"/>
      <c r="AY2" s="78"/>
      <c r="AZ2" s="78"/>
      <c r="BA2" s="78"/>
      <c r="BB2" s="78"/>
      <c r="BC2" s="78"/>
      <c r="BD2" s="79" t="s">
        <v>5</v>
      </c>
      <c r="BE2" s="79" t="s">
        <v>5</v>
      </c>
      <c r="BF2" s="89"/>
      <c r="BG2" s="89"/>
      <c r="BH2" s="91"/>
      <c r="BI2" s="92"/>
      <c r="BJ2" s="92"/>
      <c r="BK2" s="92"/>
      <c r="BN2" s="88"/>
      <c r="BO2" s="93"/>
      <c r="BP2" s="94"/>
    </row>
    <row r="3" spans="1:68" s="85" customFormat="1" ht="15.75" x14ac:dyDescent="0.25">
      <c r="A3" s="79" t="s">
        <v>51</v>
      </c>
      <c r="B3" s="79" t="s">
        <v>51</v>
      </c>
      <c r="C3" s="79" t="s">
        <v>51</v>
      </c>
      <c r="D3" s="79" t="s">
        <v>51</v>
      </c>
      <c r="E3" s="79" t="s">
        <v>51</v>
      </c>
      <c r="F3" s="79" t="s">
        <v>51</v>
      </c>
      <c r="G3" s="79" t="s">
        <v>18</v>
      </c>
      <c r="H3" s="79" t="s">
        <v>22</v>
      </c>
      <c r="I3" s="90" t="s">
        <v>38</v>
      </c>
      <c r="J3" s="90"/>
      <c r="K3" s="80" t="s">
        <v>30</v>
      </c>
      <c r="L3" s="90" t="s">
        <v>21</v>
      </c>
      <c r="M3" s="79">
        <v>30</v>
      </c>
      <c r="N3" s="79">
        <v>25</v>
      </c>
      <c r="O3" s="79">
        <v>20</v>
      </c>
      <c r="P3" s="79">
        <v>15</v>
      </c>
      <c r="Q3" s="79">
        <v>10</v>
      </c>
      <c r="R3" s="79">
        <v>5</v>
      </c>
      <c r="S3" s="79">
        <v>0</v>
      </c>
      <c r="T3" s="79" t="s">
        <v>51</v>
      </c>
      <c r="U3" s="79" t="s">
        <v>18</v>
      </c>
      <c r="V3" s="79">
        <v>30</v>
      </c>
      <c r="W3" s="79">
        <v>25</v>
      </c>
      <c r="X3" s="79">
        <v>20</v>
      </c>
      <c r="Y3" s="79">
        <v>15</v>
      </c>
      <c r="Z3" s="79">
        <v>10</v>
      </c>
      <c r="AA3" s="79">
        <v>5</v>
      </c>
      <c r="AB3" s="79">
        <v>0</v>
      </c>
      <c r="AC3" s="79" t="s">
        <v>51</v>
      </c>
      <c r="AD3" s="79" t="s">
        <v>18</v>
      </c>
      <c r="AE3" s="79">
        <v>30</v>
      </c>
      <c r="AF3" s="79">
        <v>25</v>
      </c>
      <c r="AG3" s="79">
        <v>20</v>
      </c>
      <c r="AH3" s="79">
        <v>15</v>
      </c>
      <c r="AI3" s="79">
        <v>10</v>
      </c>
      <c r="AJ3" s="79">
        <v>5</v>
      </c>
      <c r="AK3" s="79">
        <v>0</v>
      </c>
      <c r="AL3" s="79" t="s">
        <v>51</v>
      </c>
      <c r="AM3" s="79" t="s">
        <v>18</v>
      </c>
      <c r="AN3" s="79">
        <v>30</v>
      </c>
      <c r="AO3" s="79">
        <v>25</v>
      </c>
      <c r="AP3" s="79">
        <v>20</v>
      </c>
      <c r="AQ3" s="79">
        <v>15</v>
      </c>
      <c r="AR3" s="79">
        <v>10</v>
      </c>
      <c r="AS3" s="79">
        <v>5</v>
      </c>
      <c r="AT3" s="79">
        <v>0</v>
      </c>
      <c r="AU3" s="79" t="s">
        <v>51</v>
      </c>
      <c r="AV3" s="79" t="s">
        <v>18</v>
      </c>
      <c r="AW3" s="79">
        <v>30</v>
      </c>
      <c r="AX3" s="79">
        <v>25</v>
      </c>
      <c r="AY3" s="79">
        <v>20</v>
      </c>
      <c r="AZ3" s="79">
        <v>15</v>
      </c>
      <c r="BA3" s="79">
        <v>10</v>
      </c>
      <c r="BB3" s="79">
        <v>5</v>
      </c>
      <c r="BC3" s="79">
        <v>0</v>
      </c>
      <c r="BD3" s="79" t="s">
        <v>51</v>
      </c>
      <c r="BE3" s="79" t="s">
        <v>18</v>
      </c>
      <c r="BF3" s="90" t="s">
        <v>38</v>
      </c>
      <c r="BG3" s="89"/>
      <c r="BH3" s="88"/>
      <c r="BI3" s="83"/>
      <c r="BJ3" s="83"/>
      <c r="BK3" s="83"/>
      <c r="BL3" s="83"/>
      <c r="BM3" s="83"/>
      <c r="BN3" s="88"/>
      <c r="BO3" s="87"/>
      <c r="BP3" s="88"/>
    </row>
    <row r="4" spans="1:68" ht="15" x14ac:dyDescent="0.2">
      <c r="A4" s="7">
        <f>T4</f>
        <v>33</v>
      </c>
      <c r="B4" s="7">
        <f>AC4</f>
        <v>16</v>
      </c>
      <c r="C4" s="7">
        <f>AL4</f>
        <v>29</v>
      </c>
      <c r="D4" s="7">
        <f>AU4</f>
        <v>0</v>
      </c>
      <c r="E4" s="7">
        <f>BD4</f>
        <v>0</v>
      </c>
      <c r="F4" s="7">
        <f>T4+AC4+AL4+AU4+BD4</f>
        <v>78</v>
      </c>
      <c r="G4" s="7"/>
      <c r="H4" s="3">
        <v>369</v>
      </c>
      <c r="I4" s="36" t="s">
        <v>46</v>
      </c>
      <c r="J4" s="36" t="s">
        <v>50</v>
      </c>
      <c r="K4" s="3">
        <v>4</v>
      </c>
      <c r="L4" s="36" t="s">
        <v>156</v>
      </c>
      <c r="M4" s="7">
        <v>1</v>
      </c>
      <c r="N4" s="7">
        <v>5</v>
      </c>
      <c r="O4" s="7">
        <v>3</v>
      </c>
      <c r="P4" s="7">
        <v>6</v>
      </c>
      <c r="Q4" s="7">
        <v>5</v>
      </c>
      <c r="R4" s="7">
        <v>3</v>
      </c>
      <c r="S4" s="7">
        <v>10</v>
      </c>
      <c r="T4" s="7">
        <f>SUM(M4:S4)</f>
        <v>33</v>
      </c>
      <c r="U4" s="7">
        <v>1</v>
      </c>
      <c r="V4" s="7">
        <v>1</v>
      </c>
      <c r="W4" s="7">
        <v>5</v>
      </c>
      <c r="X4" s="7">
        <v>1</v>
      </c>
      <c r="Y4" s="7">
        <v>6</v>
      </c>
      <c r="Z4" s="7">
        <v>3</v>
      </c>
      <c r="AA4" s="7"/>
      <c r="AB4" s="7"/>
      <c r="AC4" s="7">
        <f>SUM(V4:AB4)</f>
        <v>16</v>
      </c>
      <c r="AD4" s="7">
        <v>2</v>
      </c>
      <c r="AE4" s="7">
        <v>1</v>
      </c>
      <c r="AF4" s="7">
        <v>5</v>
      </c>
      <c r="AG4" s="7">
        <v>3</v>
      </c>
      <c r="AH4" s="7">
        <v>10</v>
      </c>
      <c r="AI4" s="7">
        <v>5</v>
      </c>
      <c r="AJ4" s="7">
        <v>5</v>
      </c>
      <c r="AK4" s="7"/>
      <c r="AL4" s="7">
        <f>SUM(AE4:AK4)</f>
        <v>29</v>
      </c>
      <c r="AM4" s="7">
        <v>1</v>
      </c>
      <c r="AN4" s="7"/>
      <c r="AO4" s="7"/>
      <c r="AP4" s="7"/>
      <c r="AQ4" s="7"/>
      <c r="AR4" s="7"/>
      <c r="AS4" s="7"/>
      <c r="AT4" s="7"/>
      <c r="AU4" s="7">
        <f>SUM(AN4:AT4)</f>
        <v>0</v>
      </c>
      <c r="AV4" s="7"/>
      <c r="AW4" s="7"/>
      <c r="AX4" s="7"/>
      <c r="AY4" s="7"/>
      <c r="AZ4" s="7"/>
      <c r="BA4" s="7"/>
      <c r="BB4" s="7"/>
      <c r="BC4" s="7"/>
      <c r="BD4" s="7">
        <f>SUM(AW4:BC4)</f>
        <v>0</v>
      </c>
      <c r="BE4" s="7"/>
      <c r="BF4" s="1" t="str">
        <f>I4</f>
        <v>Andy</v>
      </c>
      <c r="BG4" s="1" t="str">
        <f>J4</f>
        <v>Bracke</v>
      </c>
      <c r="BH4" s="4"/>
      <c r="BO4" s="21"/>
      <c r="BP4" s="4"/>
    </row>
    <row r="5" spans="1:68" ht="15" x14ac:dyDescent="0.2">
      <c r="A5" s="7">
        <f>T5</f>
        <v>0</v>
      </c>
      <c r="B5" s="7">
        <f>AC5</f>
        <v>0</v>
      </c>
      <c r="C5" s="7">
        <f>AL5</f>
        <v>23</v>
      </c>
      <c r="D5" s="7">
        <f>AU5</f>
        <v>0</v>
      </c>
      <c r="E5" s="7">
        <f>BD5</f>
        <v>0</v>
      </c>
      <c r="F5" s="7">
        <f>T5+AC5+AL5+AU5+BD5</f>
        <v>23</v>
      </c>
      <c r="G5" s="7"/>
      <c r="H5" s="7">
        <v>359</v>
      </c>
      <c r="I5" s="1" t="s">
        <v>219</v>
      </c>
      <c r="J5" s="1" t="s">
        <v>220</v>
      </c>
      <c r="K5" s="7">
        <v>4</v>
      </c>
      <c r="L5" s="1" t="s">
        <v>186</v>
      </c>
      <c r="M5" s="7"/>
      <c r="N5" s="7"/>
      <c r="O5" s="7"/>
      <c r="P5" s="7"/>
      <c r="Q5" s="7"/>
      <c r="R5" s="7"/>
      <c r="S5" s="7"/>
      <c r="T5" s="7">
        <f>SUM(M5:S5)</f>
        <v>0</v>
      </c>
      <c r="U5" s="7"/>
      <c r="V5" s="7"/>
      <c r="W5" s="7"/>
      <c r="X5" s="7"/>
      <c r="Y5" s="7"/>
      <c r="Z5" s="7"/>
      <c r="AA5" s="7"/>
      <c r="AB5" s="7"/>
      <c r="AC5" s="7">
        <f>SUM(V5:AB5)</f>
        <v>0</v>
      </c>
      <c r="AD5" s="7"/>
      <c r="AE5" s="7">
        <v>1</v>
      </c>
      <c r="AF5" s="7">
        <v>1</v>
      </c>
      <c r="AG5" s="7">
        <v>2</v>
      </c>
      <c r="AH5" s="7">
        <v>6</v>
      </c>
      <c r="AI5" s="7"/>
      <c r="AJ5" s="7">
        <v>3</v>
      </c>
      <c r="AK5" s="7">
        <v>10</v>
      </c>
      <c r="AL5" s="7">
        <f>SUM(AE5:AK5)</f>
        <v>23</v>
      </c>
      <c r="AM5" s="7">
        <v>2</v>
      </c>
      <c r="AN5" s="7"/>
      <c r="AO5" s="7"/>
      <c r="AP5" s="7"/>
      <c r="AQ5" s="7"/>
      <c r="AR5" s="7"/>
      <c r="AS5" s="7"/>
      <c r="AT5" s="7"/>
      <c r="AU5" s="7">
        <f>SUM(AN5:AT5)</f>
        <v>0</v>
      </c>
      <c r="AV5" s="7"/>
      <c r="AW5" s="7"/>
      <c r="AX5" s="7"/>
      <c r="AY5" s="7"/>
      <c r="AZ5" s="7"/>
      <c r="BA5" s="7"/>
      <c r="BB5" s="7"/>
      <c r="BC5" s="7"/>
      <c r="BD5" s="7">
        <f>SUM(AW5:BC5)</f>
        <v>0</v>
      </c>
      <c r="BE5" s="7"/>
      <c r="BF5" s="1" t="str">
        <f>I5</f>
        <v>Kile</v>
      </c>
      <c r="BG5" s="1" t="str">
        <f>J5</f>
        <v>Yurchark</v>
      </c>
      <c r="BH5" s="5"/>
      <c r="BO5" s="21"/>
      <c r="BP5" s="4"/>
    </row>
    <row r="6" spans="1:68" ht="15" x14ac:dyDescent="0.2">
      <c r="A6" s="7">
        <f>T6</f>
        <v>4</v>
      </c>
      <c r="B6" s="7">
        <f>AC6</f>
        <v>0</v>
      </c>
      <c r="C6" s="7">
        <f>AL6</f>
        <v>13</v>
      </c>
      <c r="D6" s="7">
        <f>AU6</f>
        <v>0</v>
      </c>
      <c r="E6" s="7">
        <f>BD6</f>
        <v>0</v>
      </c>
      <c r="F6" s="7">
        <f>T6+AC6+AL6+AU6+BD6</f>
        <v>17</v>
      </c>
      <c r="G6" s="7"/>
      <c r="H6" s="3">
        <v>399</v>
      </c>
      <c r="I6" s="36" t="s">
        <v>184</v>
      </c>
      <c r="J6" s="36" t="s">
        <v>185</v>
      </c>
      <c r="K6" s="3">
        <v>4</v>
      </c>
      <c r="L6" s="36" t="s">
        <v>186</v>
      </c>
      <c r="M6" s="7">
        <v>1</v>
      </c>
      <c r="N6" s="7"/>
      <c r="O6" s="7">
        <v>1</v>
      </c>
      <c r="P6" s="7">
        <v>2</v>
      </c>
      <c r="Q6" s="7"/>
      <c r="R6" s="7"/>
      <c r="S6" s="7"/>
      <c r="T6" s="7">
        <f>SUM(M6:S6)</f>
        <v>4</v>
      </c>
      <c r="U6" s="7">
        <v>8</v>
      </c>
      <c r="V6" s="7"/>
      <c r="W6" s="7"/>
      <c r="X6" s="7"/>
      <c r="Y6" s="7"/>
      <c r="Z6" s="7"/>
      <c r="AA6" s="7"/>
      <c r="AB6" s="7"/>
      <c r="AC6" s="7">
        <f>SUM(V6:AB6)</f>
        <v>0</v>
      </c>
      <c r="AD6" s="7"/>
      <c r="AE6" s="7">
        <v>1</v>
      </c>
      <c r="AF6" s="7"/>
      <c r="AG6" s="7">
        <v>5</v>
      </c>
      <c r="AH6" s="7"/>
      <c r="AI6" s="7">
        <v>3</v>
      </c>
      <c r="AJ6" s="7">
        <v>2</v>
      </c>
      <c r="AK6" s="7">
        <v>2</v>
      </c>
      <c r="AL6" s="7">
        <f>SUM(AE6:AK6)</f>
        <v>13</v>
      </c>
      <c r="AM6" s="7">
        <v>3</v>
      </c>
      <c r="AN6" s="7"/>
      <c r="AO6" s="7"/>
      <c r="AP6" s="7"/>
      <c r="AQ6" s="7"/>
      <c r="AR6" s="7"/>
      <c r="AS6" s="7"/>
      <c r="AT6" s="7"/>
      <c r="AU6" s="7">
        <f>SUM(AN6:AT6)</f>
        <v>0</v>
      </c>
      <c r="AV6" s="7"/>
      <c r="AW6" s="7"/>
      <c r="AX6" s="7"/>
      <c r="AY6" s="7"/>
      <c r="AZ6" s="7"/>
      <c r="BA6" s="7"/>
      <c r="BB6" s="7"/>
      <c r="BC6" s="7"/>
      <c r="BD6" s="7">
        <f>SUM(AW6:BC6)</f>
        <v>0</v>
      </c>
      <c r="BE6" s="7"/>
      <c r="BF6" s="1" t="str">
        <f>I6</f>
        <v>Aidan</v>
      </c>
      <c r="BG6" s="1" t="str">
        <f>J6</f>
        <v>Strasser</v>
      </c>
      <c r="BH6" s="5"/>
      <c r="BO6" s="21"/>
      <c r="BP6" s="4"/>
    </row>
    <row r="7" spans="1:68" ht="15" x14ac:dyDescent="0.2">
      <c r="A7" s="7">
        <f>T7</f>
        <v>1</v>
      </c>
      <c r="B7" s="7">
        <f>AC7</f>
        <v>1</v>
      </c>
      <c r="C7" s="7">
        <f>AL7</f>
        <v>11</v>
      </c>
      <c r="D7" s="7">
        <f>AU7</f>
        <v>0</v>
      </c>
      <c r="E7" s="7">
        <f>BD7</f>
        <v>0</v>
      </c>
      <c r="F7" s="7">
        <f>T7+AC7+AL7+AU7+BD7</f>
        <v>13</v>
      </c>
      <c r="G7" s="7"/>
      <c r="H7" s="3">
        <v>371</v>
      </c>
      <c r="I7" s="36" t="s">
        <v>37</v>
      </c>
      <c r="J7" s="36" t="s">
        <v>125</v>
      </c>
      <c r="K7" s="3">
        <v>4</v>
      </c>
      <c r="L7" s="36"/>
      <c r="M7" s="7">
        <v>1</v>
      </c>
      <c r="N7" s="7"/>
      <c r="O7" s="7"/>
      <c r="P7" s="7"/>
      <c r="Q7" s="7"/>
      <c r="R7" s="7"/>
      <c r="S7" s="7"/>
      <c r="T7" s="7">
        <f>SUM(M7:S7)</f>
        <v>1</v>
      </c>
      <c r="U7" s="7" t="s">
        <v>201</v>
      </c>
      <c r="V7" s="7">
        <v>1</v>
      </c>
      <c r="W7" s="7"/>
      <c r="X7" s="7"/>
      <c r="Y7" s="7"/>
      <c r="Z7" s="7"/>
      <c r="AA7" s="7"/>
      <c r="AB7" s="7"/>
      <c r="AC7" s="7">
        <f>SUM(V7:AB7)</f>
        <v>1</v>
      </c>
      <c r="AD7" s="7" t="s">
        <v>201</v>
      </c>
      <c r="AE7" s="7">
        <v>1</v>
      </c>
      <c r="AF7" s="7"/>
      <c r="AG7" s="7"/>
      <c r="AH7" s="7">
        <v>4</v>
      </c>
      <c r="AI7" s="7"/>
      <c r="AJ7" s="7"/>
      <c r="AK7" s="7">
        <v>6</v>
      </c>
      <c r="AL7" s="7">
        <f>SUM(AE7:AK7)</f>
        <v>11</v>
      </c>
      <c r="AM7" s="7">
        <v>4</v>
      </c>
      <c r="AN7" s="7"/>
      <c r="AO7" s="7"/>
      <c r="AP7" s="7"/>
      <c r="AQ7" s="7"/>
      <c r="AR7" s="7"/>
      <c r="AS7" s="7"/>
      <c r="AT7" s="7"/>
      <c r="AU7" s="7">
        <f>SUM(AN7:AT7)</f>
        <v>0</v>
      </c>
      <c r="AV7" s="7"/>
      <c r="AW7" s="7"/>
      <c r="AX7" s="7"/>
      <c r="AY7" s="1"/>
      <c r="AZ7" s="7"/>
      <c r="BA7" s="7"/>
      <c r="BB7" s="7"/>
      <c r="BC7" s="7"/>
      <c r="BD7" s="7">
        <f>SUM(AW7:BC7)</f>
        <v>0</v>
      </c>
      <c r="BE7" s="7"/>
      <c r="BF7" s="1" t="str">
        <f>I7</f>
        <v>Patrick</v>
      </c>
      <c r="BG7" s="1" t="str">
        <f>J7</f>
        <v>Carroll</v>
      </c>
      <c r="BH7" s="2"/>
      <c r="BO7" s="21"/>
      <c r="BP7" s="4"/>
    </row>
    <row r="8" spans="1:68" ht="15" x14ac:dyDescent="0.2">
      <c r="A8" s="7">
        <f>T8</f>
        <v>7</v>
      </c>
      <c r="B8" s="7">
        <f>AC8</f>
        <v>24</v>
      </c>
      <c r="C8" s="7">
        <f>AL8</f>
        <v>10</v>
      </c>
      <c r="D8" s="7">
        <f>AU8</f>
        <v>0</v>
      </c>
      <c r="E8" s="7">
        <f>BD8</f>
        <v>0</v>
      </c>
      <c r="F8" s="7">
        <f>T8+AC8+AL8+AU8+BD8</f>
        <v>41</v>
      </c>
      <c r="G8" s="7"/>
      <c r="H8" s="3">
        <v>379</v>
      </c>
      <c r="I8" s="36" t="s">
        <v>86</v>
      </c>
      <c r="J8" s="36" t="s">
        <v>105</v>
      </c>
      <c r="K8" s="3">
        <v>4</v>
      </c>
      <c r="L8" s="36" t="s">
        <v>173</v>
      </c>
      <c r="M8" s="7">
        <v>1</v>
      </c>
      <c r="N8" s="7"/>
      <c r="O8" s="7"/>
      <c r="P8" s="7"/>
      <c r="Q8" s="7"/>
      <c r="R8" s="7"/>
      <c r="S8" s="7">
        <v>6</v>
      </c>
      <c r="T8" s="7">
        <f>SUM(M8:S8)</f>
        <v>7</v>
      </c>
      <c r="U8" s="7">
        <v>5</v>
      </c>
      <c r="V8" s="7">
        <v>1</v>
      </c>
      <c r="W8" s="7">
        <v>3</v>
      </c>
      <c r="X8" s="7"/>
      <c r="Y8" s="7"/>
      <c r="Z8" s="7">
        <v>5</v>
      </c>
      <c r="AA8" s="7">
        <v>5</v>
      </c>
      <c r="AB8" s="7">
        <v>10</v>
      </c>
      <c r="AC8" s="7">
        <f>SUM(V8:AB8)</f>
        <v>24</v>
      </c>
      <c r="AD8" s="7">
        <v>1</v>
      </c>
      <c r="AE8" s="7">
        <v>1</v>
      </c>
      <c r="AF8" s="7">
        <v>2</v>
      </c>
      <c r="AG8" s="7"/>
      <c r="AH8" s="7">
        <v>2</v>
      </c>
      <c r="AI8" s="7">
        <v>1</v>
      </c>
      <c r="AJ8" s="7"/>
      <c r="AK8" s="7">
        <v>4</v>
      </c>
      <c r="AL8" s="7">
        <f>SUM(AE8:AK8)</f>
        <v>10</v>
      </c>
      <c r="AM8" s="7">
        <v>5</v>
      </c>
      <c r="AN8" s="7"/>
      <c r="AO8" s="7"/>
      <c r="AP8" s="7"/>
      <c r="AQ8" s="7"/>
      <c r="AR8" s="7"/>
      <c r="AS8" s="7"/>
      <c r="AT8" s="7"/>
      <c r="AU8" s="7">
        <f>SUM(AN8:AT8)</f>
        <v>0</v>
      </c>
      <c r="AV8" s="7"/>
      <c r="AW8" s="7"/>
      <c r="AX8" s="7"/>
      <c r="AY8" s="7"/>
      <c r="AZ8" s="7"/>
      <c r="BA8" s="7"/>
      <c r="BB8" s="7"/>
      <c r="BC8" s="7"/>
      <c r="BD8" s="7">
        <f>SUM(AW8:BC8)</f>
        <v>0</v>
      </c>
      <c r="BE8" s="7"/>
      <c r="BF8" s="1" t="str">
        <f>I8</f>
        <v>Brandon</v>
      </c>
      <c r="BG8" s="1" t="str">
        <f>J8</f>
        <v>Grant</v>
      </c>
      <c r="BH8" s="5"/>
      <c r="BO8" s="21"/>
      <c r="BP8" s="4"/>
    </row>
    <row r="9" spans="1:68" ht="15" x14ac:dyDescent="0.2">
      <c r="A9" s="7">
        <f>T9</f>
        <v>4</v>
      </c>
      <c r="B9" s="7">
        <f>AC9</f>
        <v>0</v>
      </c>
      <c r="C9" s="7">
        <f>AL9</f>
        <v>4</v>
      </c>
      <c r="D9" s="7">
        <f>AU9</f>
        <v>0</v>
      </c>
      <c r="E9" s="7">
        <f>BD9</f>
        <v>0</v>
      </c>
      <c r="F9" s="7">
        <f>T9+AC9+AL9+AU9+BD9</f>
        <v>8</v>
      </c>
      <c r="G9" s="7"/>
      <c r="H9" s="7">
        <v>364</v>
      </c>
      <c r="I9" s="1" t="s">
        <v>199</v>
      </c>
      <c r="J9" s="1" t="s">
        <v>200</v>
      </c>
      <c r="K9" s="7">
        <v>4</v>
      </c>
      <c r="L9" s="1"/>
      <c r="M9" s="7">
        <v>1</v>
      </c>
      <c r="N9" s="7">
        <v>1</v>
      </c>
      <c r="O9" s="7"/>
      <c r="P9" s="7"/>
      <c r="Q9" s="7">
        <v>2</v>
      </c>
      <c r="R9" s="7"/>
      <c r="S9" s="7"/>
      <c r="T9" s="7">
        <f>SUM(M9:S9)</f>
        <v>4</v>
      </c>
      <c r="U9" s="7">
        <v>7</v>
      </c>
      <c r="V9" s="7"/>
      <c r="W9" s="7"/>
      <c r="X9" s="7"/>
      <c r="Y9" s="7"/>
      <c r="Z9" s="7"/>
      <c r="AA9" s="7"/>
      <c r="AB9" s="7"/>
      <c r="AC9" s="7">
        <f>SUM(V9:AB9)</f>
        <v>0</v>
      </c>
      <c r="AD9" s="7"/>
      <c r="AE9" s="7">
        <v>1</v>
      </c>
      <c r="AF9" s="7">
        <v>3</v>
      </c>
      <c r="AG9" s="7"/>
      <c r="AH9" s="7"/>
      <c r="AI9" s="7"/>
      <c r="AJ9" s="7"/>
      <c r="AK9" s="7"/>
      <c r="AL9" s="7">
        <f>SUM(AE9:AK9)</f>
        <v>4</v>
      </c>
      <c r="AM9" s="7">
        <v>6</v>
      </c>
      <c r="AN9" s="7"/>
      <c r="AO9" s="7"/>
      <c r="AP9" s="7"/>
      <c r="AQ9" s="7"/>
      <c r="AR9" s="7"/>
      <c r="AS9" s="7"/>
      <c r="AT9" s="7"/>
      <c r="AU9" s="7">
        <f>SUM(AN9:AT9)</f>
        <v>0</v>
      </c>
      <c r="AV9" s="7"/>
      <c r="AW9" s="7"/>
      <c r="AX9" s="7"/>
      <c r="AY9" s="7"/>
      <c r="AZ9" s="7"/>
      <c r="BA9" s="7"/>
      <c r="BB9" s="7"/>
      <c r="BC9" s="7"/>
      <c r="BD9" s="7">
        <f>SUM(AW9:BC9)</f>
        <v>0</v>
      </c>
      <c r="BE9" s="7"/>
      <c r="BF9" s="1" t="str">
        <f>I9</f>
        <v>Joshua</v>
      </c>
      <c r="BG9" s="1" t="str">
        <f>J9</f>
        <v>Martus</v>
      </c>
      <c r="BH9" s="4"/>
      <c r="BO9" s="21"/>
      <c r="BP9" s="4"/>
    </row>
    <row r="10" spans="1:68" ht="15" x14ac:dyDescent="0.2">
      <c r="A10" s="7">
        <f>T10</f>
        <v>5</v>
      </c>
      <c r="B10" s="7">
        <f>AC10</f>
        <v>4</v>
      </c>
      <c r="C10" s="7">
        <f>AL10</f>
        <v>3</v>
      </c>
      <c r="D10" s="7">
        <f>AU10</f>
        <v>0</v>
      </c>
      <c r="E10" s="7">
        <f>BD10</f>
        <v>0</v>
      </c>
      <c r="F10" s="7">
        <f>T10+AC10+AL10+AU10+BD10</f>
        <v>12</v>
      </c>
      <c r="G10" s="7"/>
      <c r="H10" s="3">
        <v>385</v>
      </c>
      <c r="I10" s="36" t="s">
        <v>70</v>
      </c>
      <c r="J10" s="36" t="s">
        <v>176</v>
      </c>
      <c r="K10" s="3">
        <v>5</v>
      </c>
      <c r="L10" s="36"/>
      <c r="M10" s="7">
        <v>1</v>
      </c>
      <c r="N10" s="7"/>
      <c r="O10" s="7"/>
      <c r="P10" s="7">
        <v>4</v>
      </c>
      <c r="Q10" s="7"/>
      <c r="R10" s="7"/>
      <c r="S10" s="7"/>
      <c r="T10" s="7">
        <f>SUM(M10:S10)</f>
        <v>5</v>
      </c>
      <c r="U10" s="7">
        <v>6</v>
      </c>
      <c r="V10" s="7">
        <v>1</v>
      </c>
      <c r="W10" s="7">
        <v>1</v>
      </c>
      <c r="X10" s="7"/>
      <c r="Y10" s="7"/>
      <c r="Z10" s="7">
        <v>2</v>
      </c>
      <c r="AA10" s="7"/>
      <c r="AB10" s="7"/>
      <c r="AC10" s="7">
        <f>SUM(V10:AB10)</f>
        <v>4</v>
      </c>
      <c r="AD10" s="7">
        <v>8</v>
      </c>
      <c r="AE10" s="7">
        <v>1</v>
      </c>
      <c r="AF10" s="7"/>
      <c r="AG10" s="7">
        <v>1</v>
      </c>
      <c r="AH10" s="7"/>
      <c r="AI10" s="7"/>
      <c r="AJ10" s="7">
        <v>1</v>
      </c>
      <c r="AK10" s="7"/>
      <c r="AL10" s="7">
        <f>SUM(AE10:AK10)</f>
        <v>3</v>
      </c>
      <c r="AM10" s="7">
        <v>7</v>
      </c>
      <c r="AN10" s="7"/>
      <c r="AO10" s="7"/>
      <c r="AP10" s="7"/>
      <c r="AQ10" s="7"/>
      <c r="AR10" s="7"/>
      <c r="AS10" s="7"/>
      <c r="AT10" s="7"/>
      <c r="AU10" s="7">
        <f>SUM(AN10:AT10)</f>
        <v>0</v>
      </c>
      <c r="AV10" s="7"/>
      <c r="AW10" s="7"/>
      <c r="AX10" s="7"/>
      <c r="AY10" s="7"/>
      <c r="AZ10" s="7"/>
      <c r="BA10" s="7"/>
      <c r="BB10" s="7"/>
      <c r="BC10" s="7"/>
      <c r="BD10" s="7">
        <f>SUM(AW10:BC10)</f>
        <v>0</v>
      </c>
      <c r="BE10" s="7"/>
      <c r="BF10" s="1" t="str">
        <f>I10</f>
        <v>Sean</v>
      </c>
      <c r="BG10" s="1" t="str">
        <f>J10</f>
        <v>Lundrigan</v>
      </c>
      <c r="BH10" s="5"/>
      <c r="BO10" s="21"/>
      <c r="BP10" s="4"/>
    </row>
    <row r="11" spans="1:68" ht="15" x14ac:dyDescent="0.2">
      <c r="A11" s="7">
        <f>T11</f>
        <v>1</v>
      </c>
      <c r="B11" s="7">
        <f>AC11</f>
        <v>0</v>
      </c>
      <c r="C11" s="7">
        <f>AL11</f>
        <v>3</v>
      </c>
      <c r="D11" s="7">
        <f>AU11</f>
        <v>0</v>
      </c>
      <c r="E11" s="7">
        <f>BD11</f>
        <v>0</v>
      </c>
      <c r="F11" s="7">
        <f>T11+AC11+AL11+AU11+BD11</f>
        <v>4</v>
      </c>
      <c r="G11" s="7"/>
      <c r="H11" s="3">
        <v>377</v>
      </c>
      <c r="I11" s="36" t="s">
        <v>59</v>
      </c>
      <c r="J11" s="36" t="s">
        <v>124</v>
      </c>
      <c r="K11" s="3" t="s">
        <v>64</v>
      </c>
      <c r="L11" s="36" t="s">
        <v>103</v>
      </c>
      <c r="M11" s="7">
        <v>1</v>
      </c>
      <c r="N11" s="7"/>
      <c r="O11" s="7"/>
      <c r="P11" s="7"/>
      <c r="Q11" s="7"/>
      <c r="R11" s="7"/>
      <c r="S11" s="7"/>
      <c r="T11" s="7">
        <f>SUM(M11:S11)</f>
        <v>1</v>
      </c>
      <c r="U11" s="7" t="s">
        <v>201</v>
      </c>
      <c r="V11" s="7"/>
      <c r="W11" s="7"/>
      <c r="X11" s="7"/>
      <c r="Y11" s="7"/>
      <c r="Z11" s="7"/>
      <c r="AA11" s="7"/>
      <c r="AB11" s="7"/>
      <c r="AC11" s="7">
        <f>SUM(V11:AB11)</f>
        <v>0</v>
      </c>
      <c r="AD11" s="7"/>
      <c r="AE11" s="7">
        <v>1</v>
      </c>
      <c r="AF11" s="7"/>
      <c r="AG11" s="7"/>
      <c r="AH11" s="7"/>
      <c r="AI11" s="7">
        <v>2</v>
      </c>
      <c r="AJ11" s="7"/>
      <c r="AK11" s="7"/>
      <c r="AL11" s="7">
        <f>SUM(AE11:AK11)</f>
        <v>3</v>
      </c>
      <c r="AM11" s="7">
        <v>8</v>
      </c>
      <c r="AN11" s="7"/>
      <c r="AO11" s="7"/>
      <c r="AP11" s="7"/>
      <c r="AQ11" s="7"/>
      <c r="AR11" s="7"/>
      <c r="AS11" s="7"/>
      <c r="AT11" s="7"/>
      <c r="AU11" s="7">
        <f>SUM(AN11:AT11)</f>
        <v>0</v>
      </c>
      <c r="AV11" s="7"/>
      <c r="AW11" s="7"/>
      <c r="AX11" s="7"/>
      <c r="AY11" s="7"/>
      <c r="AZ11" s="7"/>
      <c r="BA11" s="7"/>
      <c r="BB11" s="7"/>
      <c r="BC11" s="7"/>
      <c r="BD11" s="7">
        <f>SUM(AW11:BC11)</f>
        <v>0</v>
      </c>
      <c r="BE11" s="7"/>
      <c r="BF11" s="1" t="str">
        <f>I11</f>
        <v>Bryan</v>
      </c>
      <c r="BG11" s="1" t="str">
        <f>J11</f>
        <v>Gehrum</v>
      </c>
      <c r="BH11" s="2"/>
      <c r="BO11" s="21"/>
      <c r="BP11" s="4"/>
    </row>
    <row r="12" spans="1:68" ht="15" x14ac:dyDescent="0.2">
      <c r="A12" s="7">
        <f>T12</f>
        <v>0</v>
      </c>
      <c r="B12" s="7">
        <f>AC12</f>
        <v>0</v>
      </c>
      <c r="C12" s="7">
        <f>AL12</f>
        <v>1</v>
      </c>
      <c r="D12" s="7">
        <f>AU12</f>
        <v>0</v>
      </c>
      <c r="E12" s="7">
        <f>BD12</f>
        <v>0</v>
      </c>
      <c r="F12" s="7">
        <f>T12+AC12+AL12+AU12+BD12</f>
        <v>1</v>
      </c>
      <c r="G12" s="7"/>
      <c r="H12" s="7">
        <v>360</v>
      </c>
      <c r="I12" s="1" t="s">
        <v>217</v>
      </c>
      <c r="J12" s="1" t="s">
        <v>218</v>
      </c>
      <c r="K12" s="7">
        <v>4</v>
      </c>
      <c r="L12" s="36" t="s">
        <v>147</v>
      </c>
      <c r="M12" s="7"/>
      <c r="N12" s="7"/>
      <c r="O12" s="7"/>
      <c r="P12" s="7"/>
      <c r="Q12" s="7"/>
      <c r="R12" s="7"/>
      <c r="S12" s="7"/>
      <c r="T12" s="7">
        <f>SUM(M12:S12)</f>
        <v>0</v>
      </c>
      <c r="U12" s="7"/>
      <c r="V12" s="7"/>
      <c r="W12" s="7"/>
      <c r="X12" s="7"/>
      <c r="Y12" s="7"/>
      <c r="Z12" s="7"/>
      <c r="AA12" s="7"/>
      <c r="AB12" s="7"/>
      <c r="AC12" s="7">
        <f>SUM(V12:AB12)</f>
        <v>0</v>
      </c>
      <c r="AD12" s="7"/>
      <c r="AE12" s="7">
        <v>1</v>
      </c>
      <c r="AF12" s="7"/>
      <c r="AG12" s="7"/>
      <c r="AH12" s="7"/>
      <c r="AI12" s="7"/>
      <c r="AJ12" s="7"/>
      <c r="AK12" s="7"/>
      <c r="AL12" s="7">
        <f>SUM(AE12:AK12)</f>
        <v>1</v>
      </c>
      <c r="AM12" s="7" t="s">
        <v>201</v>
      </c>
      <c r="AN12" s="7"/>
      <c r="AO12" s="7"/>
      <c r="AP12" s="7"/>
      <c r="AQ12" s="7"/>
      <c r="AR12" s="7"/>
      <c r="AS12" s="7"/>
      <c r="AT12" s="7"/>
      <c r="AU12" s="7">
        <f>SUM(AN12:AT12)</f>
        <v>0</v>
      </c>
      <c r="AV12" s="7"/>
      <c r="AW12" s="7"/>
      <c r="AX12" s="7"/>
      <c r="AY12" s="7"/>
      <c r="AZ12" s="7"/>
      <c r="BA12" s="7"/>
      <c r="BB12" s="7"/>
      <c r="BC12" s="7"/>
      <c r="BD12" s="7">
        <f>SUM(AW12:BC12)</f>
        <v>0</v>
      </c>
      <c r="BE12" s="7"/>
      <c r="BF12" s="1" t="str">
        <f>I12</f>
        <v>Andrew</v>
      </c>
      <c r="BG12" s="1" t="str">
        <f>J12</f>
        <v>Millard</v>
      </c>
      <c r="BH12" s="4"/>
      <c r="BO12" s="21"/>
      <c r="BP12" s="4"/>
    </row>
    <row r="13" spans="1:68" s="32" customFormat="1" ht="15" x14ac:dyDescent="0.2">
      <c r="A13" s="7">
        <f>T13</f>
        <v>0</v>
      </c>
      <c r="B13" s="7">
        <f>AC13</f>
        <v>0</v>
      </c>
      <c r="C13" s="7">
        <f>AL13</f>
        <v>1</v>
      </c>
      <c r="D13" s="7">
        <f>AU13</f>
        <v>0</v>
      </c>
      <c r="E13" s="7">
        <f>BD13</f>
        <v>0</v>
      </c>
      <c r="F13" s="7">
        <f>T13+AC13+AL13+AU13+BD13</f>
        <v>1</v>
      </c>
      <c r="G13" s="7"/>
      <c r="H13" s="7">
        <v>361</v>
      </c>
      <c r="I13" s="36" t="s">
        <v>127</v>
      </c>
      <c r="J13" s="36" t="s">
        <v>117</v>
      </c>
      <c r="K13" s="3" t="s">
        <v>72</v>
      </c>
      <c r="L13" s="36" t="s">
        <v>147</v>
      </c>
      <c r="M13" s="7"/>
      <c r="N13" s="7"/>
      <c r="O13" s="7"/>
      <c r="P13" s="7"/>
      <c r="Q13" s="7"/>
      <c r="R13" s="7"/>
      <c r="S13" s="7"/>
      <c r="T13" s="7">
        <f>SUM(M13:S13)</f>
        <v>0</v>
      </c>
      <c r="U13" s="7"/>
      <c r="V13" s="7"/>
      <c r="W13" s="7"/>
      <c r="X13" s="7"/>
      <c r="Y13" s="7"/>
      <c r="Z13" s="7"/>
      <c r="AA13" s="7"/>
      <c r="AB13" s="7"/>
      <c r="AC13" s="7">
        <f>SUM(V13:AB13)</f>
        <v>0</v>
      </c>
      <c r="AD13" s="7"/>
      <c r="AE13" s="7">
        <v>1</v>
      </c>
      <c r="AF13" s="7"/>
      <c r="AG13" s="7"/>
      <c r="AH13" s="7"/>
      <c r="AI13" s="7"/>
      <c r="AJ13" s="7"/>
      <c r="AK13" s="7"/>
      <c r="AL13" s="7">
        <f>SUM(AE13:AK13)</f>
        <v>1</v>
      </c>
      <c r="AM13" s="7" t="s">
        <v>201</v>
      </c>
      <c r="AN13" s="7"/>
      <c r="AO13" s="7"/>
      <c r="AP13" s="7"/>
      <c r="AQ13" s="7"/>
      <c r="AR13" s="7"/>
      <c r="AS13" s="7"/>
      <c r="AT13" s="7"/>
      <c r="AU13" s="7">
        <f>SUM(AN13:AT13)</f>
        <v>0</v>
      </c>
      <c r="AV13" s="7"/>
      <c r="AW13" s="7"/>
      <c r="AX13" s="7"/>
      <c r="AY13" s="7"/>
      <c r="AZ13" s="7"/>
      <c r="BA13" s="7"/>
      <c r="BB13" s="7"/>
      <c r="BC13" s="7"/>
      <c r="BD13" s="7">
        <f>SUM(AW13:BC13)</f>
        <v>0</v>
      </c>
      <c r="BE13" s="7"/>
      <c r="BF13" s="1" t="str">
        <f>I13</f>
        <v>Jessica</v>
      </c>
      <c r="BG13" s="1" t="str">
        <f>J13</f>
        <v>Podratsky</v>
      </c>
      <c r="BH13" s="4"/>
      <c r="BI13" s="4"/>
      <c r="BJ13" s="4"/>
      <c r="BK13" s="4"/>
      <c r="BL13" s="4"/>
      <c r="BM13" s="4"/>
      <c r="BN13" s="4"/>
      <c r="BO13" s="21"/>
      <c r="BP13" s="4"/>
    </row>
    <row r="14" spans="1:68" ht="15" x14ac:dyDescent="0.2">
      <c r="A14" s="7">
        <f>T14</f>
        <v>1</v>
      </c>
      <c r="B14" s="7">
        <f>AC14</f>
        <v>0</v>
      </c>
      <c r="C14" s="7">
        <f>AL14</f>
        <v>1</v>
      </c>
      <c r="D14" s="7">
        <f>AU14</f>
        <v>0</v>
      </c>
      <c r="E14" s="7">
        <f>BD14</f>
        <v>0</v>
      </c>
      <c r="F14" s="7">
        <f>T14+AC14+AL14+AU14+BD14</f>
        <v>2</v>
      </c>
      <c r="G14" s="7"/>
      <c r="H14" s="3">
        <v>366</v>
      </c>
      <c r="I14" s="36" t="s">
        <v>57</v>
      </c>
      <c r="J14" s="36" t="s">
        <v>75</v>
      </c>
      <c r="K14" s="3">
        <v>4</v>
      </c>
      <c r="L14" s="36" t="s">
        <v>168</v>
      </c>
      <c r="M14" s="7">
        <v>1</v>
      </c>
      <c r="N14" s="7"/>
      <c r="O14" s="7"/>
      <c r="P14" s="7"/>
      <c r="Q14" s="7"/>
      <c r="R14" s="7"/>
      <c r="S14" s="7"/>
      <c r="T14" s="7">
        <f>SUM(M14:S14)</f>
        <v>1</v>
      </c>
      <c r="U14" s="7" t="s">
        <v>201</v>
      </c>
      <c r="V14" s="7"/>
      <c r="W14" s="7"/>
      <c r="X14" s="7"/>
      <c r="Y14" s="7"/>
      <c r="Z14" s="7"/>
      <c r="AA14" s="7"/>
      <c r="AB14" s="7"/>
      <c r="AC14" s="7">
        <f>SUM(V14:AB14)</f>
        <v>0</v>
      </c>
      <c r="AD14" s="7"/>
      <c r="AE14" s="7">
        <v>1</v>
      </c>
      <c r="AF14" s="7"/>
      <c r="AG14" s="7"/>
      <c r="AH14" s="7"/>
      <c r="AI14" s="7"/>
      <c r="AJ14" s="7"/>
      <c r="AK14" s="7"/>
      <c r="AL14" s="7">
        <f>SUM(AE14:AK14)</f>
        <v>1</v>
      </c>
      <c r="AM14" s="7" t="s">
        <v>201</v>
      </c>
      <c r="AN14" s="7"/>
      <c r="AO14" s="7"/>
      <c r="AP14" s="7"/>
      <c r="AQ14" s="7"/>
      <c r="AR14" s="7"/>
      <c r="AS14" s="7"/>
      <c r="AT14" s="7"/>
      <c r="AU14" s="7">
        <f>SUM(AN14:AT14)</f>
        <v>0</v>
      </c>
      <c r="AV14" s="7"/>
      <c r="AW14" s="7"/>
      <c r="AX14" s="7"/>
      <c r="AY14" s="7"/>
      <c r="AZ14" s="7"/>
      <c r="BA14" s="7"/>
      <c r="BB14" s="7"/>
      <c r="BC14" s="7"/>
      <c r="BD14" s="7">
        <f>SUM(AW14:BC14)</f>
        <v>0</v>
      </c>
      <c r="BE14" s="7"/>
      <c r="BF14" s="1" t="str">
        <f>I14</f>
        <v>Luke</v>
      </c>
      <c r="BG14" s="1" t="str">
        <f>J14</f>
        <v>Blom</v>
      </c>
      <c r="BH14" s="5"/>
      <c r="BO14" s="21"/>
      <c r="BP14" s="4"/>
    </row>
    <row r="15" spans="1:68" ht="15" x14ac:dyDescent="0.2">
      <c r="A15" s="7">
        <f>T15</f>
        <v>1</v>
      </c>
      <c r="B15" s="7">
        <f>AC15</f>
        <v>1</v>
      </c>
      <c r="C15" s="7">
        <f>AL15</f>
        <v>1</v>
      </c>
      <c r="D15" s="7">
        <f>AU15</f>
        <v>0</v>
      </c>
      <c r="E15" s="7">
        <f>BD15</f>
        <v>0</v>
      </c>
      <c r="F15" s="7">
        <f>T15+AC15+AL15+AU15+BD15</f>
        <v>3</v>
      </c>
      <c r="G15" s="7"/>
      <c r="H15" s="3">
        <v>367</v>
      </c>
      <c r="I15" s="36" t="s">
        <v>24</v>
      </c>
      <c r="J15" s="36" t="s">
        <v>169</v>
      </c>
      <c r="K15" s="3">
        <v>5</v>
      </c>
      <c r="L15" s="36" t="s">
        <v>147</v>
      </c>
      <c r="M15" s="7">
        <v>1</v>
      </c>
      <c r="N15" s="7"/>
      <c r="O15" s="7"/>
      <c r="P15" s="7"/>
      <c r="Q15" s="7"/>
      <c r="R15" s="7"/>
      <c r="S15" s="7"/>
      <c r="T15" s="7">
        <f>SUM(M15:S15)</f>
        <v>1</v>
      </c>
      <c r="U15" s="7" t="s">
        <v>201</v>
      </c>
      <c r="V15" s="7">
        <v>1</v>
      </c>
      <c r="W15" s="7"/>
      <c r="X15" s="7"/>
      <c r="Y15" s="7"/>
      <c r="Z15" s="7"/>
      <c r="AA15" s="7"/>
      <c r="AB15" s="7"/>
      <c r="AC15" s="7">
        <f>SUM(V15:AB15)</f>
        <v>1</v>
      </c>
      <c r="AD15" s="7" t="s">
        <v>201</v>
      </c>
      <c r="AE15" s="7">
        <v>1</v>
      </c>
      <c r="AF15" s="7"/>
      <c r="AG15" s="7"/>
      <c r="AH15" s="7"/>
      <c r="AI15" s="7"/>
      <c r="AJ15" s="7"/>
      <c r="AK15" s="7"/>
      <c r="AL15" s="7">
        <f>SUM(AE15:AK15)</f>
        <v>1</v>
      </c>
      <c r="AM15" s="7" t="s">
        <v>201</v>
      </c>
      <c r="AN15" s="7"/>
      <c r="AO15" s="7"/>
      <c r="AP15" s="7"/>
      <c r="AQ15" s="7"/>
      <c r="AR15" s="7"/>
      <c r="AS15" s="7"/>
      <c r="AT15" s="7"/>
      <c r="AU15" s="7">
        <f>SUM(AN15:AT15)</f>
        <v>0</v>
      </c>
      <c r="AV15" s="7"/>
      <c r="AW15" s="7"/>
      <c r="AX15" s="7"/>
      <c r="AY15" s="7"/>
      <c r="AZ15" s="7"/>
      <c r="BA15" s="7"/>
      <c r="BB15" s="7"/>
      <c r="BC15" s="7"/>
      <c r="BD15" s="7">
        <f>SUM(AW15:BC15)</f>
        <v>0</v>
      </c>
      <c r="BE15" s="7"/>
      <c r="BF15" s="1" t="str">
        <f>I15</f>
        <v>James</v>
      </c>
      <c r="BG15" s="1" t="str">
        <f>J15</f>
        <v>Bockrath</v>
      </c>
      <c r="BH15" s="2"/>
      <c r="BO15" s="21"/>
      <c r="BP15" s="4"/>
    </row>
    <row r="16" spans="1:68" ht="15" x14ac:dyDescent="0.2">
      <c r="A16" s="7">
        <f>T16</f>
        <v>19</v>
      </c>
      <c r="B16" s="7">
        <f>AC16</f>
        <v>10</v>
      </c>
      <c r="C16" s="7">
        <f>AL16</f>
        <v>1</v>
      </c>
      <c r="D16" s="7">
        <f>AU16</f>
        <v>0</v>
      </c>
      <c r="E16" s="7">
        <f>BD16</f>
        <v>0</v>
      </c>
      <c r="F16" s="7">
        <f>T16+AC16+AL16+AU16+BD16</f>
        <v>30</v>
      </c>
      <c r="G16" s="7"/>
      <c r="H16" s="3">
        <v>373</v>
      </c>
      <c r="I16" s="36" t="s">
        <v>105</v>
      </c>
      <c r="J16" s="36" t="s">
        <v>104</v>
      </c>
      <c r="K16" s="3">
        <v>4</v>
      </c>
      <c r="L16" s="36" t="s">
        <v>157</v>
      </c>
      <c r="M16" s="7">
        <v>1</v>
      </c>
      <c r="N16" s="7"/>
      <c r="O16" s="7"/>
      <c r="P16" s="7">
        <v>10</v>
      </c>
      <c r="Q16" s="7">
        <v>3</v>
      </c>
      <c r="R16" s="7">
        <v>5</v>
      </c>
      <c r="S16" s="7"/>
      <c r="T16" s="7">
        <f>SUM(M16:S16)</f>
        <v>19</v>
      </c>
      <c r="U16" s="7">
        <v>2</v>
      </c>
      <c r="V16" s="7">
        <v>1</v>
      </c>
      <c r="W16" s="7"/>
      <c r="X16" s="7"/>
      <c r="Y16" s="7">
        <v>2</v>
      </c>
      <c r="Z16" s="7"/>
      <c r="AA16" s="7">
        <v>3</v>
      </c>
      <c r="AB16" s="7">
        <v>4</v>
      </c>
      <c r="AC16" s="7">
        <f>SUM(V16:AB16)</f>
        <v>10</v>
      </c>
      <c r="AD16" s="7">
        <v>5</v>
      </c>
      <c r="AE16" s="7">
        <v>1</v>
      </c>
      <c r="AF16" s="7"/>
      <c r="AG16" s="7"/>
      <c r="AH16" s="7"/>
      <c r="AI16" s="7"/>
      <c r="AJ16" s="7"/>
      <c r="AK16" s="7"/>
      <c r="AL16" s="7">
        <f>SUM(AE16:AK16)</f>
        <v>1</v>
      </c>
      <c r="AM16" s="7" t="s">
        <v>201</v>
      </c>
      <c r="AN16" s="7"/>
      <c r="AO16" s="7"/>
      <c r="AP16" s="7"/>
      <c r="AQ16" s="7"/>
      <c r="AR16" s="7"/>
      <c r="AS16" s="7"/>
      <c r="AT16" s="7"/>
      <c r="AU16" s="7">
        <f>SUM(AN16:AT16)</f>
        <v>0</v>
      </c>
      <c r="AV16" s="7"/>
      <c r="AW16" s="7"/>
      <c r="AX16" s="7"/>
      <c r="AY16" s="7"/>
      <c r="AZ16" s="7"/>
      <c r="BA16" s="7"/>
      <c r="BB16" s="7"/>
      <c r="BC16" s="7"/>
      <c r="BD16" s="7">
        <f>SUM(AW16:BC16)</f>
        <v>0</v>
      </c>
      <c r="BE16" s="7"/>
      <c r="BF16" s="1" t="str">
        <f>I16</f>
        <v>Grant</v>
      </c>
      <c r="BG16" s="1" t="str">
        <f>J16</f>
        <v>Crispin</v>
      </c>
      <c r="BH16" s="5"/>
      <c r="BO16" s="21"/>
      <c r="BP16" s="4"/>
    </row>
    <row r="17" spans="1:68" ht="15" x14ac:dyDescent="0.2">
      <c r="A17" s="7">
        <f>T17</f>
        <v>1</v>
      </c>
      <c r="B17" s="7">
        <f>AC17</f>
        <v>0</v>
      </c>
      <c r="C17" s="7">
        <f>AL17</f>
        <v>1</v>
      </c>
      <c r="D17" s="7">
        <f>AU17</f>
        <v>0</v>
      </c>
      <c r="E17" s="7">
        <f>BD17</f>
        <v>0</v>
      </c>
      <c r="F17" s="7">
        <f>T17+AC17+AL17+AU17+BD17</f>
        <v>2</v>
      </c>
      <c r="G17" s="7"/>
      <c r="H17" s="3">
        <v>375</v>
      </c>
      <c r="I17" s="36" t="s">
        <v>20</v>
      </c>
      <c r="J17" s="36" t="s">
        <v>56</v>
      </c>
      <c r="K17" s="3" t="s">
        <v>64</v>
      </c>
      <c r="L17" s="36" t="s">
        <v>103</v>
      </c>
      <c r="M17" s="7">
        <v>1</v>
      </c>
      <c r="N17" s="7"/>
      <c r="O17" s="7"/>
      <c r="P17" s="7"/>
      <c r="Q17" s="7"/>
      <c r="R17" s="7"/>
      <c r="S17" s="7"/>
      <c r="T17" s="7">
        <f>SUM(M17:S17)</f>
        <v>1</v>
      </c>
      <c r="U17" s="7" t="s">
        <v>201</v>
      </c>
      <c r="V17" s="7"/>
      <c r="W17" s="7"/>
      <c r="X17" s="7"/>
      <c r="Y17" s="7"/>
      <c r="Z17" s="7"/>
      <c r="AA17" s="7"/>
      <c r="AB17" s="7"/>
      <c r="AC17" s="7">
        <f>SUM(V17:AB17)</f>
        <v>0</v>
      </c>
      <c r="AD17" s="7"/>
      <c r="AE17" s="7">
        <v>1</v>
      </c>
      <c r="AF17" s="7"/>
      <c r="AG17" s="7"/>
      <c r="AH17" s="7"/>
      <c r="AI17" s="7"/>
      <c r="AJ17" s="7"/>
      <c r="AK17" s="7"/>
      <c r="AL17" s="7">
        <f>SUM(AE17:AK17)</f>
        <v>1</v>
      </c>
      <c r="AM17" s="7" t="s">
        <v>201</v>
      </c>
      <c r="AN17" s="7"/>
      <c r="AO17" s="7"/>
      <c r="AP17" s="7"/>
      <c r="AQ17" s="7"/>
      <c r="AR17" s="7"/>
      <c r="AS17" s="7"/>
      <c r="AT17" s="7"/>
      <c r="AU17" s="7">
        <f>SUM(AN17:AT17)</f>
        <v>0</v>
      </c>
      <c r="AV17" s="7"/>
      <c r="AW17" s="7"/>
      <c r="AX17" s="7"/>
      <c r="AY17" s="7"/>
      <c r="AZ17" s="7"/>
      <c r="BA17" s="7"/>
      <c r="BB17" s="7"/>
      <c r="BC17" s="7"/>
      <c r="BD17" s="7">
        <f>SUM(AW17:BC17)</f>
        <v>0</v>
      </c>
      <c r="BE17" s="7"/>
      <c r="BF17" s="1" t="str">
        <f>I17</f>
        <v>Greg</v>
      </c>
      <c r="BG17" s="1" t="str">
        <f>J17</f>
        <v>Dartt</v>
      </c>
      <c r="BH17" s="4"/>
      <c r="BO17" s="21"/>
      <c r="BP17" s="4"/>
    </row>
    <row r="18" spans="1:68" ht="15" x14ac:dyDescent="0.2">
      <c r="A18" s="7">
        <f>T18</f>
        <v>1</v>
      </c>
      <c r="B18" s="7">
        <f>AC18</f>
        <v>0</v>
      </c>
      <c r="C18" s="7">
        <f>AL18</f>
        <v>1</v>
      </c>
      <c r="D18" s="7">
        <f>AU18</f>
        <v>0</v>
      </c>
      <c r="E18" s="7">
        <f>BD18</f>
        <v>0</v>
      </c>
      <c r="F18" s="7">
        <f>T18+AC18+AL18+AU18+BD18</f>
        <v>2</v>
      </c>
      <c r="G18" s="7"/>
      <c r="H18" s="3">
        <v>392</v>
      </c>
      <c r="I18" s="36" t="s">
        <v>10</v>
      </c>
      <c r="J18" s="36" t="s">
        <v>120</v>
      </c>
      <c r="K18" s="3" t="s">
        <v>64</v>
      </c>
      <c r="L18" s="36" t="s">
        <v>147</v>
      </c>
      <c r="M18" s="7">
        <v>1</v>
      </c>
      <c r="N18" s="7"/>
      <c r="O18" s="7"/>
      <c r="P18" s="7"/>
      <c r="Q18" s="7"/>
      <c r="R18" s="7"/>
      <c r="S18" s="7"/>
      <c r="T18" s="7">
        <f>SUM(M18:S18)</f>
        <v>1</v>
      </c>
      <c r="U18" s="7" t="s">
        <v>201</v>
      </c>
      <c r="V18" s="7"/>
      <c r="W18" s="7"/>
      <c r="X18" s="7"/>
      <c r="Y18" s="7"/>
      <c r="Z18" s="7"/>
      <c r="AA18" s="7"/>
      <c r="AB18" s="7"/>
      <c r="AC18" s="7">
        <f>SUM(V18:AB18)</f>
        <v>0</v>
      </c>
      <c r="AD18" s="7"/>
      <c r="AE18" s="7">
        <v>1</v>
      </c>
      <c r="AF18" s="7"/>
      <c r="AG18" s="7"/>
      <c r="AH18" s="7"/>
      <c r="AI18" s="7"/>
      <c r="AJ18" s="7"/>
      <c r="AK18" s="7"/>
      <c r="AL18" s="7">
        <f>SUM(AE18:AK18)</f>
        <v>1</v>
      </c>
      <c r="AM18" s="7" t="s">
        <v>201</v>
      </c>
      <c r="AN18" s="7"/>
      <c r="AO18" s="7"/>
      <c r="AP18" s="7"/>
      <c r="AQ18" s="7"/>
      <c r="AR18" s="7"/>
      <c r="AS18" s="7"/>
      <c r="AT18" s="7"/>
      <c r="AU18" s="7">
        <f>SUM(AN18:AT18)</f>
        <v>0</v>
      </c>
      <c r="AV18" s="7"/>
      <c r="AW18" s="7"/>
      <c r="AX18" s="7"/>
      <c r="AY18" s="7"/>
      <c r="AZ18" s="7"/>
      <c r="BA18" s="7"/>
      <c r="BB18" s="7"/>
      <c r="BC18" s="7"/>
      <c r="BD18" s="7">
        <f>SUM(AW18:BC18)</f>
        <v>0</v>
      </c>
      <c r="BE18" s="7"/>
      <c r="BF18" s="1" t="str">
        <f>I18</f>
        <v>Todd</v>
      </c>
      <c r="BG18" s="1" t="str">
        <f>J18</f>
        <v>Robenson</v>
      </c>
      <c r="BH18" s="5"/>
      <c r="BO18" s="21"/>
      <c r="BP18" s="4"/>
    </row>
    <row r="19" spans="1:68" ht="15" x14ac:dyDescent="0.2">
      <c r="A19" s="7">
        <f>T19</f>
        <v>1</v>
      </c>
      <c r="B19" s="7">
        <f>AC19</f>
        <v>1</v>
      </c>
      <c r="C19" s="7">
        <f>AL19</f>
        <v>1</v>
      </c>
      <c r="D19" s="7">
        <f>AU19</f>
        <v>0</v>
      </c>
      <c r="E19" s="7">
        <f>BD19</f>
        <v>0</v>
      </c>
      <c r="F19" s="7">
        <f>T19+AC19+AL19+AU19+BD19</f>
        <v>3</v>
      </c>
      <c r="G19" s="7"/>
      <c r="H19" s="3">
        <v>395</v>
      </c>
      <c r="I19" s="36" t="s">
        <v>13</v>
      </c>
      <c r="J19" s="36" t="s">
        <v>181</v>
      </c>
      <c r="K19" s="3">
        <v>5</v>
      </c>
      <c r="L19" s="36"/>
      <c r="M19" s="7">
        <v>1</v>
      </c>
      <c r="N19" s="7"/>
      <c r="O19" s="7"/>
      <c r="P19" s="7"/>
      <c r="Q19" s="7"/>
      <c r="R19" s="7"/>
      <c r="S19" s="7"/>
      <c r="T19" s="7">
        <f>SUM(M19:S19)</f>
        <v>1</v>
      </c>
      <c r="U19" s="7" t="s">
        <v>201</v>
      </c>
      <c r="V19" s="7">
        <v>1</v>
      </c>
      <c r="W19" s="7"/>
      <c r="X19" s="7"/>
      <c r="Y19" s="7"/>
      <c r="Z19" s="7"/>
      <c r="AA19" s="7"/>
      <c r="AB19" s="7"/>
      <c r="AC19" s="7">
        <f>SUM(V19:AB19)</f>
        <v>1</v>
      </c>
      <c r="AD19" s="7" t="s">
        <v>201</v>
      </c>
      <c r="AE19" s="7">
        <v>1</v>
      </c>
      <c r="AF19" s="7"/>
      <c r="AG19" s="7"/>
      <c r="AH19" s="7"/>
      <c r="AI19" s="7"/>
      <c r="AJ19" s="7"/>
      <c r="AK19" s="7"/>
      <c r="AL19" s="7">
        <f>SUM(AE19:AK19)</f>
        <v>1</v>
      </c>
      <c r="AM19" s="7" t="s">
        <v>201</v>
      </c>
      <c r="AN19" s="7"/>
      <c r="AO19" s="7"/>
      <c r="AP19" s="7"/>
      <c r="AQ19" s="7"/>
      <c r="AR19" s="7"/>
      <c r="AS19" s="7"/>
      <c r="AT19" s="7"/>
      <c r="AU19" s="7">
        <f>SUM(AN19:AT19)</f>
        <v>0</v>
      </c>
      <c r="AV19" s="7"/>
      <c r="AW19" s="7"/>
      <c r="AX19" s="7"/>
      <c r="AY19" s="7"/>
      <c r="AZ19" s="7"/>
      <c r="BA19" s="7"/>
      <c r="BB19" s="7"/>
      <c r="BC19" s="7"/>
      <c r="BD19" s="7">
        <f>SUM(AW19:BC19)</f>
        <v>0</v>
      </c>
      <c r="BE19" s="7"/>
      <c r="BF19" s="1" t="str">
        <f>I19</f>
        <v>Alex</v>
      </c>
      <c r="BG19" s="1" t="str">
        <f>J19</f>
        <v>Schultz</v>
      </c>
      <c r="BH19" s="5"/>
      <c r="BO19" s="21"/>
      <c r="BP19" s="4"/>
    </row>
    <row r="20" spans="1:68" s="32" customFormat="1" ht="15" x14ac:dyDescent="0.2">
      <c r="A20" s="7">
        <f>T20</f>
        <v>0</v>
      </c>
      <c r="B20" s="7">
        <f>AC20</f>
        <v>0</v>
      </c>
      <c r="C20" s="7">
        <f>AL20</f>
        <v>1</v>
      </c>
      <c r="D20" s="7">
        <f>AU20</f>
        <v>0</v>
      </c>
      <c r="E20" s="7">
        <f>BD20</f>
        <v>0</v>
      </c>
      <c r="F20" s="7">
        <f>T20+AC20+AL20+AU20+BD20</f>
        <v>1</v>
      </c>
      <c r="G20" s="7"/>
      <c r="H20" s="3">
        <v>397</v>
      </c>
      <c r="I20" s="36" t="s">
        <v>71</v>
      </c>
      <c r="J20" s="36" t="s">
        <v>63</v>
      </c>
      <c r="K20" s="3" t="s">
        <v>195</v>
      </c>
      <c r="L20" s="36" t="s">
        <v>187</v>
      </c>
      <c r="M20" s="7"/>
      <c r="N20" s="7"/>
      <c r="O20" s="7"/>
      <c r="P20" s="7"/>
      <c r="Q20" s="7"/>
      <c r="R20" s="7"/>
      <c r="S20" s="7"/>
      <c r="T20" s="7">
        <f>SUM(M20:S20)</f>
        <v>0</v>
      </c>
      <c r="U20" s="7"/>
      <c r="V20" s="7"/>
      <c r="W20" s="7"/>
      <c r="X20" s="7"/>
      <c r="Y20" s="7"/>
      <c r="Z20" s="7"/>
      <c r="AA20" s="7"/>
      <c r="AB20" s="7"/>
      <c r="AC20" s="7">
        <f>SUM(V20:AB20)</f>
        <v>0</v>
      </c>
      <c r="AD20" s="7"/>
      <c r="AE20" s="7">
        <v>1</v>
      </c>
      <c r="AF20" s="7"/>
      <c r="AG20" s="7"/>
      <c r="AH20" s="7"/>
      <c r="AI20" s="7"/>
      <c r="AJ20" s="7"/>
      <c r="AK20" s="7"/>
      <c r="AL20" s="7">
        <f>SUM(AE20:AK20)</f>
        <v>1</v>
      </c>
      <c r="AM20" s="7" t="s">
        <v>201</v>
      </c>
      <c r="AN20" s="7"/>
      <c r="AO20" s="7"/>
      <c r="AP20" s="7"/>
      <c r="AQ20" s="7"/>
      <c r="AR20" s="7"/>
      <c r="AS20" s="7"/>
      <c r="AT20" s="7"/>
      <c r="AU20" s="7">
        <f>SUM(AN20:AT20)</f>
        <v>0</v>
      </c>
      <c r="AV20" s="7"/>
      <c r="AW20" s="7"/>
      <c r="AX20" s="7"/>
      <c r="AY20" s="7"/>
      <c r="AZ20" s="7"/>
      <c r="BA20" s="7"/>
      <c r="BB20" s="7"/>
      <c r="BC20" s="7"/>
      <c r="BD20" s="7">
        <f>SUM(AW20:BC20)</f>
        <v>0</v>
      </c>
      <c r="BE20" s="7"/>
      <c r="BF20" s="1" t="str">
        <f>I20</f>
        <v>Alexa</v>
      </c>
      <c r="BG20" s="1" t="str">
        <f>J20</f>
        <v>Stierwalt</v>
      </c>
      <c r="BH20" s="5"/>
      <c r="BI20" s="4"/>
      <c r="BJ20" s="4"/>
      <c r="BK20" s="4"/>
      <c r="BL20" s="4"/>
      <c r="BM20" s="4"/>
      <c r="BN20" s="4"/>
      <c r="BO20" s="21"/>
      <c r="BP20" s="4"/>
    </row>
    <row r="21" spans="1:68" s="32" customFormat="1" ht="15" x14ac:dyDescent="0.2">
      <c r="A21" s="7">
        <f>T21</f>
        <v>8</v>
      </c>
      <c r="B21" s="7">
        <f>AC21</f>
        <v>11</v>
      </c>
      <c r="C21" s="7">
        <f>AL21</f>
        <v>0</v>
      </c>
      <c r="D21" s="7">
        <f>AU21</f>
        <v>0</v>
      </c>
      <c r="E21" s="7">
        <f>BD21</f>
        <v>0</v>
      </c>
      <c r="F21" s="7">
        <f>T21+AC21+AL21+AU21+BD21</f>
        <v>19</v>
      </c>
      <c r="G21" s="7"/>
      <c r="H21" s="3">
        <v>394</v>
      </c>
      <c r="I21" s="36" t="s">
        <v>12</v>
      </c>
      <c r="J21" s="36" t="s">
        <v>73</v>
      </c>
      <c r="K21" s="3">
        <v>4</v>
      </c>
      <c r="L21" s="36"/>
      <c r="M21" s="7">
        <v>1</v>
      </c>
      <c r="N21" s="7"/>
      <c r="O21" s="7">
        <v>5</v>
      </c>
      <c r="P21" s="7"/>
      <c r="Q21" s="7">
        <v>1</v>
      </c>
      <c r="R21" s="7">
        <v>1</v>
      </c>
      <c r="S21" s="7"/>
      <c r="T21" s="7">
        <f>SUM(M21:S21)</f>
        <v>8</v>
      </c>
      <c r="U21" s="7">
        <v>4</v>
      </c>
      <c r="V21" s="7">
        <v>1</v>
      </c>
      <c r="W21" s="7"/>
      <c r="X21" s="7">
        <v>5</v>
      </c>
      <c r="Y21" s="7">
        <v>4</v>
      </c>
      <c r="Z21" s="7">
        <v>1</v>
      </c>
      <c r="AA21" s="7"/>
      <c r="AB21" s="7"/>
      <c r="AC21" s="7">
        <f>SUM(V21:AB21)</f>
        <v>11</v>
      </c>
      <c r="AD21" s="7">
        <v>4</v>
      </c>
      <c r="AE21" s="7"/>
      <c r="AF21" s="7"/>
      <c r="AG21" s="7"/>
      <c r="AH21" s="7"/>
      <c r="AI21" s="7"/>
      <c r="AJ21" s="7"/>
      <c r="AK21" s="7"/>
      <c r="AL21" s="7">
        <f>SUM(AE21:AK21)</f>
        <v>0</v>
      </c>
      <c r="AM21" s="7"/>
      <c r="AN21" s="7"/>
      <c r="AO21" s="7"/>
      <c r="AP21" s="7"/>
      <c r="AQ21" s="7"/>
      <c r="AR21" s="7"/>
      <c r="AS21" s="7"/>
      <c r="AT21" s="7"/>
      <c r="AU21" s="7">
        <f>SUM(AN21:AT21)</f>
        <v>0</v>
      </c>
      <c r="AV21" s="7"/>
      <c r="AW21" s="7"/>
      <c r="AX21" s="7"/>
      <c r="AY21" s="7"/>
      <c r="AZ21" s="7"/>
      <c r="BA21" s="7"/>
      <c r="BB21" s="7"/>
      <c r="BC21" s="7"/>
      <c r="BD21" s="7">
        <f>SUM(AW21:BC21)</f>
        <v>0</v>
      </c>
      <c r="BE21" s="7"/>
      <c r="BF21" s="1" t="str">
        <f>I21</f>
        <v>David</v>
      </c>
      <c r="BG21" s="1" t="str">
        <f>J21</f>
        <v>Sandberg</v>
      </c>
      <c r="BH21" s="2"/>
      <c r="BI21" s="4"/>
      <c r="BJ21" s="4"/>
      <c r="BK21" s="4"/>
      <c r="BL21" s="4"/>
      <c r="BM21" s="4"/>
      <c r="BN21" s="4"/>
      <c r="BO21" s="21"/>
      <c r="BP21" s="4"/>
    </row>
    <row r="22" spans="1:68" ht="15" x14ac:dyDescent="0.2">
      <c r="A22" s="7">
        <f>T22</f>
        <v>10</v>
      </c>
      <c r="B22" s="7">
        <f>AC22</f>
        <v>8</v>
      </c>
      <c r="C22" s="7">
        <f>AL22</f>
        <v>0</v>
      </c>
      <c r="D22" s="7">
        <f>AU22</f>
        <v>0</v>
      </c>
      <c r="E22" s="7">
        <f>BD22</f>
        <v>0</v>
      </c>
      <c r="F22" s="7">
        <f>T22+AC22+AL22+AU22+BD22</f>
        <v>18</v>
      </c>
      <c r="G22" s="7"/>
      <c r="H22" s="3">
        <v>390</v>
      </c>
      <c r="I22" s="36" t="s">
        <v>178</v>
      </c>
      <c r="J22" s="36" t="s">
        <v>179</v>
      </c>
      <c r="K22" s="3">
        <v>4</v>
      </c>
      <c r="L22" s="36"/>
      <c r="M22" s="7">
        <v>1</v>
      </c>
      <c r="N22" s="7">
        <v>3</v>
      </c>
      <c r="O22" s="7"/>
      <c r="P22" s="7"/>
      <c r="Q22" s="7"/>
      <c r="R22" s="7">
        <v>2</v>
      </c>
      <c r="S22" s="7">
        <v>4</v>
      </c>
      <c r="T22" s="7">
        <f>SUM(M22:S22)</f>
        <v>10</v>
      </c>
      <c r="U22" s="7">
        <v>3</v>
      </c>
      <c r="V22" s="7">
        <v>1</v>
      </c>
      <c r="W22" s="7">
        <v>2</v>
      </c>
      <c r="X22" s="7">
        <v>3</v>
      </c>
      <c r="Y22" s="7"/>
      <c r="Z22" s="7"/>
      <c r="AA22" s="7"/>
      <c r="AB22" s="7">
        <v>2</v>
      </c>
      <c r="AC22" s="7">
        <f>SUM(V22:AB22)</f>
        <v>8</v>
      </c>
      <c r="AD22" s="7">
        <v>6</v>
      </c>
      <c r="AE22" s="7"/>
      <c r="AF22" s="7"/>
      <c r="AG22" s="7"/>
      <c r="AH22" s="7"/>
      <c r="AI22" s="7"/>
      <c r="AJ22" s="7"/>
      <c r="AK22" s="7"/>
      <c r="AL22" s="7">
        <f>SUM(AE22:AK22)</f>
        <v>0</v>
      </c>
      <c r="AM22" s="7"/>
      <c r="AN22" s="7"/>
      <c r="AO22" s="7"/>
      <c r="AP22" s="7"/>
      <c r="AQ22" s="7"/>
      <c r="AR22" s="7"/>
      <c r="AS22" s="7"/>
      <c r="AT22" s="7"/>
      <c r="AU22" s="7">
        <f>SUM(AN22:AT22)</f>
        <v>0</v>
      </c>
      <c r="AV22" s="7"/>
      <c r="AW22" s="7"/>
      <c r="AX22" s="7"/>
      <c r="AY22" s="7"/>
      <c r="AZ22" s="7"/>
      <c r="BA22" s="7"/>
      <c r="BB22" s="7"/>
      <c r="BC22" s="7"/>
      <c r="BD22" s="7">
        <f>SUM(AW22:BC22)</f>
        <v>0</v>
      </c>
      <c r="BE22" s="7"/>
      <c r="BF22" s="1" t="str">
        <f>I22</f>
        <v>Trenton</v>
      </c>
      <c r="BG22" s="1" t="str">
        <f>J22</f>
        <v>Presnell</v>
      </c>
      <c r="BH22" s="2"/>
      <c r="BO22" s="21"/>
      <c r="BP22" s="4"/>
    </row>
    <row r="23" spans="1:68" ht="15" x14ac:dyDescent="0.2">
      <c r="A23" s="7">
        <f>T23</f>
        <v>0</v>
      </c>
      <c r="B23" s="7">
        <f>AC23</f>
        <v>15</v>
      </c>
      <c r="C23" s="7">
        <f>AL23</f>
        <v>0</v>
      </c>
      <c r="D23" s="7">
        <f>AU23</f>
        <v>0</v>
      </c>
      <c r="E23" s="7">
        <f>BD23</f>
        <v>0</v>
      </c>
      <c r="F23" s="7">
        <f>T23+AC23+AL23+AU23+BD23</f>
        <v>15</v>
      </c>
      <c r="G23" s="7"/>
      <c r="H23" s="7">
        <v>363</v>
      </c>
      <c r="I23" s="1" t="s">
        <v>202</v>
      </c>
      <c r="J23" s="1" t="s">
        <v>203</v>
      </c>
      <c r="K23" s="7">
        <v>4</v>
      </c>
      <c r="L23" s="1"/>
      <c r="M23" s="7"/>
      <c r="N23" s="7"/>
      <c r="O23" s="7"/>
      <c r="P23" s="7"/>
      <c r="Q23" s="7"/>
      <c r="R23" s="7"/>
      <c r="S23" s="7"/>
      <c r="T23" s="7">
        <f>SUM(M23:S23)</f>
        <v>0</v>
      </c>
      <c r="U23" s="7"/>
      <c r="V23" s="7">
        <v>1</v>
      </c>
      <c r="W23" s="7"/>
      <c r="X23" s="7">
        <v>2</v>
      </c>
      <c r="Y23" s="7">
        <v>10</v>
      </c>
      <c r="Z23" s="7"/>
      <c r="AA23" s="7">
        <v>2</v>
      </c>
      <c r="AB23" s="7"/>
      <c r="AC23" s="7">
        <f>SUM(V23:AB23)</f>
        <v>15</v>
      </c>
      <c r="AD23" s="7">
        <v>3</v>
      </c>
      <c r="AE23" s="7"/>
      <c r="AF23" s="7"/>
      <c r="AG23" s="7"/>
      <c r="AH23" s="7"/>
      <c r="AI23" s="7"/>
      <c r="AJ23" s="7"/>
      <c r="AK23" s="7"/>
      <c r="AL23" s="7">
        <f>SUM(AE23:AK23)</f>
        <v>0</v>
      </c>
      <c r="AM23" s="7"/>
      <c r="AN23" s="7"/>
      <c r="AO23" s="7"/>
      <c r="AP23" s="7"/>
      <c r="AQ23" s="7"/>
      <c r="AR23" s="7"/>
      <c r="AS23" s="7"/>
      <c r="AT23" s="7"/>
      <c r="AU23" s="7">
        <f>SUM(AN23:AT23)</f>
        <v>0</v>
      </c>
      <c r="AV23" s="7"/>
      <c r="AW23" s="7"/>
      <c r="AX23" s="7"/>
      <c r="AY23" s="7"/>
      <c r="AZ23" s="7"/>
      <c r="BA23" s="7"/>
      <c r="BB23" s="7"/>
      <c r="BC23" s="7"/>
      <c r="BD23" s="7">
        <f>SUM(AW23:BC23)</f>
        <v>0</v>
      </c>
      <c r="BE23" s="7"/>
      <c r="BF23" s="1" t="str">
        <f>I23</f>
        <v>Mitchell</v>
      </c>
      <c r="BG23" s="1" t="str">
        <f>J23</f>
        <v>Powers</v>
      </c>
      <c r="BH23" s="5"/>
      <c r="BO23" s="21"/>
      <c r="BP23" s="4"/>
    </row>
    <row r="24" spans="1:68" ht="15" x14ac:dyDescent="0.2">
      <c r="A24" s="7">
        <f>T24</f>
        <v>0</v>
      </c>
      <c r="B24" s="7">
        <f>AC24</f>
        <v>7</v>
      </c>
      <c r="C24" s="7">
        <f>AL24</f>
        <v>0</v>
      </c>
      <c r="D24" s="7">
        <f>AU24</f>
        <v>0</v>
      </c>
      <c r="E24" s="7">
        <f>BD24</f>
        <v>0</v>
      </c>
      <c r="F24" s="7">
        <f>T24+AC24+AL24+AU24+BD24</f>
        <v>7</v>
      </c>
      <c r="G24" s="7"/>
      <c r="H24" s="3">
        <v>368</v>
      </c>
      <c r="I24" s="36" t="s">
        <v>58</v>
      </c>
      <c r="J24" s="36" t="s">
        <v>170</v>
      </c>
      <c r="K24" s="3">
        <v>4</v>
      </c>
      <c r="L24" s="36" t="s">
        <v>166</v>
      </c>
      <c r="M24" s="7"/>
      <c r="N24" s="7"/>
      <c r="O24" s="7"/>
      <c r="P24" s="7"/>
      <c r="Q24" s="7"/>
      <c r="R24" s="7"/>
      <c r="S24" s="7"/>
      <c r="T24" s="7">
        <f>SUM(M24:S24)</f>
        <v>0</v>
      </c>
      <c r="U24" s="7"/>
      <c r="V24" s="7">
        <v>1</v>
      </c>
      <c r="W24" s="7"/>
      <c r="X24" s="7"/>
      <c r="Y24" s="7"/>
      <c r="Z24" s="7"/>
      <c r="AA24" s="7"/>
      <c r="AB24" s="7">
        <v>6</v>
      </c>
      <c r="AC24" s="7">
        <f>SUM(V24:AB24)</f>
        <v>7</v>
      </c>
      <c r="AD24" s="7">
        <v>7</v>
      </c>
      <c r="AE24" s="7"/>
      <c r="AF24" s="7"/>
      <c r="AG24" s="7"/>
      <c r="AH24" s="7"/>
      <c r="AI24" s="7"/>
      <c r="AJ24" s="7"/>
      <c r="AK24" s="7"/>
      <c r="AL24" s="7">
        <f>SUM(AE24:AK24)</f>
        <v>0</v>
      </c>
      <c r="AM24" s="7"/>
      <c r="AN24" s="7"/>
      <c r="AO24" s="7"/>
      <c r="AP24" s="7"/>
      <c r="AQ24" s="7"/>
      <c r="AR24" s="7"/>
      <c r="AS24" s="7"/>
      <c r="AT24" s="7"/>
      <c r="AU24" s="7">
        <f>SUM(AN24:AT24)</f>
        <v>0</v>
      </c>
      <c r="AV24" s="7"/>
      <c r="AW24" s="7"/>
      <c r="AX24" s="7"/>
      <c r="AY24" s="7"/>
      <c r="AZ24" s="7"/>
      <c r="BA24" s="7"/>
      <c r="BB24" s="7"/>
      <c r="BC24" s="7"/>
      <c r="BD24" s="7">
        <f>SUM(AW24:BC24)</f>
        <v>0</v>
      </c>
      <c r="BE24" s="7"/>
      <c r="BF24" s="1" t="str">
        <f>I24</f>
        <v>Jake</v>
      </c>
      <c r="BG24" s="1" t="str">
        <f>J24</f>
        <v>Bonfield</v>
      </c>
      <c r="BH24" s="5"/>
      <c r="BO24" s="21"/>
      <c r="BP24" s="4"/>
    </row>
    <row r="25" spans="1:68" ht="15" x14ac:dyDescent="0.2">
      <c r="A25" s="7">
        <f>T25</f>
        <v>3</v>
      </c>
      <c r="B25" s="7">
        <f>AC25</f>
        <v>0</v>
      </c>
      <c r="C25" s="7">
        <f>AL25</f>
        <v>0</v>
      </c>
      <c r="D25" s="7">
        <f>AU25</f>
        <v>0</v>
      </c>
      <c r="E25" s="7">
        <f>BD25</f>
        <v>0</v>
      </c>
      <c r="F25" s="7">
        <f>T25+AC25+AL25+AU25+BD25</f>
        <v>3</v>
      </c>
      <c r="G25" s="7"/>
      <c r="H25" s="3">
        <v>370</v>
      </c>
      <c r="I25" s="36" t="s">
        <v>171</v>
      </c>
      <c r="J25" s="36" t="s">
        <v>172</v>
      </c>
      <c r="K25" s="3">
        <v>5</v>
      </c>
      <c r="L25" s="36"/>
      <c r="M25" s="7">
        <v>1</v>
      </c>
      <c r="N25" s="7"/>
      <c r="O25" s="1"/>
      <c r="P25" s="7"/>
      <c r="Q25" s="7"/>
      <c r="R25" s="7"/>
      <c r="S25" s="7">
        <v>2</v>
      </c>
      <c r="T25" s="7">
        <f>SUM(M25:S25)</f>
        <v>3</v>
      </c>
      <c r="U25" s="7">
        <v>9</v>
      </c>
      <c r="V25" s="7"/>
      <c r="W25" s="7"/>
      <c r="X25" s="7"/>
      <c r="Y25" s="7"/>
      <c r="Z25" s="7"/>
      <c r="AA25" s="7"/>
      <c r="AB25" s="7"/>
      <c r="AC25" s="7">
        <f>SUM(V25:AB25)</f>
        <v>0</v>
      </c>
      <c r="AD25" s="7"/>
      <c r="AE25" s="7"/>
      <c r="AF25" s="7"/>
      <c r="AG25" s="7"/>
      <c r="AH25" s="7"/>
      <c r="AI25" s="7"/>
      <c r="AJ25" s="7"/>
      <c r="AK25" s="7"/>
      <c r="AL25" s="7">
        <f>SUM(AE25:AK25)</f>
        <v>0</v>
      </c>
      <c r="AM25" s="7"/>
      <c r="AN25" s="7"/>
      <c r="AO25" s="7"/>
      <c r="AP25" s="7"/>
      <c r="AQ25" s="7"/>
      <c r="AR25" s="7"/>
      <c r="AS25" s="7"/>
      <c r="AT25" s="7"/>
      <c r="AU25" s="7">
        <f>SUM(AN25:AT25)</f>
        <v>0</v>
      </c>
      <c r="AV25" s="7"/>
      <c r="AW25" s="7"/>
      <c r="AX25" s="7"/>
      <c r="AY25" s="7"/>
      <c r="AZ25" s="7"/>
      <c r="BA25" s="7"/>
      <c r="BB25" s="7"/>
      <c r="BC25" s="7"/>
      <c r="BD25" s="7">
        <f>SUM(AW25:BC25)</f>
        <v>0</v>
      </c>
      <c r="BE25" s="7"/>
      <c r="BF25" s="1" t="str">
        <f>I25</f>
        <v>Samuel</v>
      </c>
      <c r="BG25" s="1" t="str">
        <f>J25</f>
        <v>Brothers</v>
      </c>
      <c r="BH25" s="5"/>
      <c r="BO25" s="21"/>
      <c r="BP25" s="4"/>
    </row>
    <row r="26" spans="1:68" ht="15" x14ac:dyDescent="0.2">
      <c r="A26" s="7">
        <f>T26</f>
        <v>3</v>
      </c>
      <c r="B26" s="7">
        <f>AC26</f>
        <v>0</v>
      </c>
      <c r="C26" s="7">
        <f>AL26</f>
        <v>0</v>
      </c>
      <c r="D26" s="7">
        <f>AU26</f>
        <v>0</v>
      </c>
      <c r="E26" s="7">
        <f>BD26</f>
        <v>0</v>
      </c>
      <c r="F26" s="7">
        <f>T26+AC26+AL26+AU26+BD26</f>
        <v>3</v>
      </c>
      <c r="G26" s="7"/>
      <c r="H26" s="3">
        <v>383</v>
      </c>
      <c r="I26" s="36" t="s">
        <v>6</v>
      </c>
      <c r="J26" s="36" t="s">
        <v>79</v>
      </c>
      <c r="K26" s="3">
        <v>5</v>
      </c>
      <c r="L26" s="36" t="s">
        <v>103</v>
      </c>
      <c r="M26" s="7">
        <v>1</v>
      </c>
      <c r="N26" s="7"/>
      <c r="O26" s="7">
        <v>2</v>
      </c>
      <c r="P26" s="7"/>
      <c r="Q26" s="7"/>
      <c r="R26" s="7"/>
      <c r="S26" s="7"/>
      <c r="T26" s="7">
        <f>SUM(M26:S26)</f>
        <v>3</v>
      </c>
      <c r="U26" s="7">
        <v>10</v>
      </c>
      <c r="V26" s="7"/>
      <c r="W26" s="7"/>
      <c r="X26" s="7"/>
      <c r="Y26" s="7"/>
      <c r="Z26" s="7"/>
      <c r="AA26" s="7"/>
      <c r="AB26" s="7"/>
      <c r="AC26" s="7">
        <f>SUM(V26:AB26)</f>
        <v>0</v>
      </c>
      <c r="AD26" s="7"/>
      <c r="AE26" s="7"/>
      <c r="AF26" s="7"/>
      <c r="AG26" s="7"/>
      <c r="AH26" s="7"/>
      <c r="AI26" s="7"/>
      <c r="AJ26" s="7"/>
      <c r="AK26" s="7"/>
      <c r="AL26" s="7">
        <f>SUM(AE26:AK26)</f>
        <v>0</v>
      </c>
      <c r="AM26" s="7"/>
      <c r="AN26" s="7"/>
      <c r="AO26" s="7"/>
      <c r="AP26" s="7"/>
      <c r="AQ26" s="7"/>
      <c r="AR26" s="7"/>
      <c r="AS26" s="7"/>
      <c r="AT26" s="7"/>
      <c r="AU26" s="7">
        <f>SUM(AN26:AT26)</f>
        <v>0</v>
      </c>
      <c r="AV26" s="7"/>
      <c r="AW26" s="7"/>
      <c r="AX26" s="7"/>
      <c r="AY26" s="7"/>
      <c r="AZ26" s="7"/>
      <c r="BA26" s="7"/>
      <c r="BB26" s="7"/>
      <c r="BC26" s="7"/>
      <c r="BD26" s="7">
        <f>SUM(AW26:BC26)</f>
        <v>0</v>
      </c>
      <c r="BE26" s="7"/>
      <c r="BF26" s="1" t="str">
        <f>I26</f>
        <v>John</v>
      </c>
      <c r="BG26" s="1" t="str">
        <f>J26</f>
        <v>Lewnard</v>
      </c>
      <c r="BH26" s="5"/>
      <c r="BO26" s="21"/>
      <c r="BP26" s="4"/>
    </row>
    <row r="27" spans="1:68" ht="15" x14ac:dyDescent="0.2">
      <c r="A27" s="7">
        <f>T27</f>
        <v>3</v>
      </c>
      <c r="B27" s="7">
        <f>AC27</f>
        <v>0</v>
      </c>
      <c r="C27" s="7">
        <f>AL27</f>
        <v>0</v>
      </c>
      <c r="D27" s="7">
        <f>AU27</f>
        <v>0</v>
      </c>
      <c r="E27" s="7">
        <f>BD27</f>
        <v>0</v>
      </c>
      <c r="F27" s="7">
        <f>T27+AC27+AL27+AU27+BD27</f>
        <v>3</v>
      </c>
      <c r="G27" s="7"/>
      <c r="H27" s="3">
        <v>398</v>
      </c>
      <c r="I27" s="36" t="s">
        <v>182</v>
      </c>
      <c r="J27" s="36" t="s">
        <v>183</v>
      </c>
      <c r="K27" s="3">
        <v>5</v>
      </c>
      <c r="L27" s="36" t="s">
        <v>103</v>
      </c>
      <c r="M27" s="7">
        <v>1</v>
      </c>
      <c r="N27" s="7">
        <v>2</v>
      </c>
      <c r="O27" s="7"/>
      <c r="P27" s="7"/>
      <c r="Q27" s="7"/>
      <c r="R27" s="7"/>
      <c r="S27" s="7"/>
      <c r="T27" s="7">
        <f>SUM(M27:S27)</f>
        <v>3</v>
      </c>
      <c r="U27" s="7">
        <v>11</v>
      </c>
      <c r="V27" s="7"/>
      <c r="W27" s="7"/>
      <c r="X27" s="7"/>
      <c r="Y27" s="7"/>
      <c r="Z27" s="7"/>
      <c r="AA27" s="7"/>
      <c r="AB27" s="7"/>
      <c r="AC27" s="7">
        <f>SUM(V27:AB27)</f>
        <v>0</v>
      </c>
      <c r="AD27" s="7"/>
      <c r="AE27" s="7"/>
      <c r="AF27" s="7"/>
      <c r="AG27" s="7"/>
      <c r="AH27" s="7"/>
      <c r="AI27" s="7"/>
      <c r="AJ27" s="7"/>
      <c r="AK27" s="7"/>
      <c r="AL27" s="7">
        <f>SUM(AE27:AK27)</f>
        <v>0</v>
      </c>
      <c r="AM27" s="7"/>
      <c r="AN27" s="7"/>
      <c r="AO27" s="7"/>
      <c r="AP27" s="7"/>
      <c r="AQ27" s="7"/>
      <c r="AR27" s="7"/>
      <c r="AS27" s="7"/>
      <c r="AT27" s="7"/>
      <c r="AU27" s="7">
        <f>SUM(AN27:AT27)</f>
        <v>0</v>
      </c>
      <c r="AV27" s="7"/>
      <c r="AW27" s="7"/>
      <c r="AX27" s="7"/>
      <c r="AY27" s="7"/>
      <c r="AZ27" s="7"/>
      <c r="BA27" s="7"/>
      <c r="BB27" s="7"/>
      <c r="BC27" s="7"/>
      <c r="BD27" s="7">
        <f>SUM(AW27:BC27)</f>
        <v>0</v>
      </c>
      <c r="BE27" s="7"/>
      <c r="BF27" s="1" t="str">
        <f>I27</f>
        <v>Cameron</v>
      </c>
      <c r="BG27" s="1" t="str">
        <f>J27</f>
        <v>Stockton</v>
      </c>
      <c r="BH27" s="5"/>
      <c r="BO27" s="21"/>
      <c r="BP27" s="4"/>
    </row>
    <row r="28" spans="1:68" s="32" customFormat="1" ht="15" x14ac:dyDescent="0.2">
      <c r="A28" s="7">
        <f>T28</f>
        <v>0</v>
      </c>
      <c r="B28" s="7">
        <f>AC28</f>
        <v>2</v>
      </c>
      <c r="C28" s="7">
        <f>AL28</f>
        <v>0</v>
      </c>
      <c r="D28" s="7">
        <f>AU28</f>
        <v>0</v>
      </c>
      <c r="E28" s="7">
        <f>BD28</f>
        <v>0</v>
      </c>
      <c r="F28" s="7">
        <f>T28+AC28+AL28+AU28+BD28</f>
        <v>2</v>
      </c>
      <c r="G28" s="7"/>
      <c r="H28" s="7">
        <v>362</v>
      </c>
      <c r="I28" s="1" t="s">
        <v>204</v>
      </c>
      <c r="J28" s="1" t="s">
        <v>205</v>
      </c>
      <c r="K28" s="7">
        <v>5</v>
      </c>
      <c r="L28" s="1"/>
      <c r="M28" s="7"/>
      <c r="N28" s="7"/>
      <c r="O28" s="7"/>
      <c r="P28" s="7"/>
      <c r="Q28" s="7"/>
      <c r="R28" s="7"/>
      <c r="S28" s="7"/>
      <c r="T28" s="7">
        <f>SUM(M28:S28)</f>
        <v>0</v>
      </c>
      <c r="U28" s="7"/>
      <c r="V28" s="7">
        <v>1</v>
      </c>
      <c r="W28" s="7"/>
      <c r="X28" s="7"/>
      <c r="Y28" s="7"/>
      <c r="Z28" s="7"/>
      <c r="AA28" s="7">
        <v>1</v>
      </c>
      <c r="AB28" s="7"/>
      <c r="AC28" s="7">
        <f>SUM(V28:AB28)</f>
        <v>2</v>
      </c>
      <c r="AD28" s="7">
        <v>9</v>
      </c>
      <c r="AE28" s="7"/>
      <c r="AF28" s="7"/>
      <c r="AG28" s="7"/>
      <c r="AH28" s="7"/>
      <c r="AI28" s="7"/>
      <c r="AJ28" s="7"/>
      <c r="AK28" s="7"/>
      <c r="AL28" s="7">
        <f>SUM(AE28:AK28)</f>
        <v>0</v>
      </c>
      <c r="AM28" s="7"/>
      <c r="AN28" s="7"/>
      <c r="AO28" s="7"/>
      <c r="AP28" s="7"/>
      <c r="AQ28" s="7"/>
      <c r="AR28" s="7"/>
      <c r="AS28" s="7"/>
      <c r="AT28" s="7"/>
      <c r="AU28" s="7">
        <f>SUM(AN28:AT28)</f>
        <v>0</v>
      </c>
      <c r="AV28" s="7"/>
      <c r="AW28" s="7"/>
      <c r="AX28" s="7"/>
      <c r="AY28" s="7"/>
      <c r="AZ28" s="7"/>
      <c r="BA28" s="7"/>
      <c r="BB28" s="7"/>
      <c r="BC28" s="7"/>
      <c r="BD28" s="7">
        <f>SUM(AW28:BC28)</f>
        <v>0</v>
      </c>
      <c r="BE28" s="7"/>
      <c r="BF28" s="1" t="str">
        <f>I28</f>
        <v xml:space="preserve">Charles </v>
      </c>
      <c r="BG28" s="1" t="str">
        <f>J28</f>
        <v>Vordenberge</v>
      </c>
      <c r="BH28" s="4"/>
      <c r="BI28" s="4"/>
      <c r="BJ28" s="4"/>
      <c r="BK28" s="4"/>
      <c r="BL28" s="4"/>
      <c r="BM28" s="4"/>
      <c r="BN28" s="4"/>
      <c r="BO28" s="21"/>
      <c r="BP28" s="4"/>
    </row>
    <row r="29" spans="1:68" ht="15" x14ac:dyDescent="0.2">
      <c r="A29" s="7">
        <f>T29</f>
        <v>1</v>
      </c>
      <c r="B29" s="7">
        <f>AC29</f>
        <v>1</v>
      </c>
      <c r="C29" s="7">
        <f>AL29</f>
        <v>0</v>
      </c>
      <c r="D29" s="7">
        <f>AU29</f>
        <v>0</v>
      </c>
      <c r="E29" s="7">
        <f>BD29</f>
        <v>0</v>
      </c>
      <c r="F29" s="7">
        <f>T29+AC29+AL29+AU29+BD29</f>
        <v>2</v>
      </c>
      <c r="G29" s="7"/>
      <c r="H29" s="3">
        <v>382</v>
      </c>
      <c r="I29" s="36" t="s">
        <v>174</v>
      </c>
      <c r="J29" s="36" t="s">
        <v>175</v>
      </c>
      <c r="K29" s="3" t="s">
        <v>72</v>
      </c>
      <c r="L29" s="36" t="s">
        <v>103</v>
      </c>
      <c r="M29" s="7">
        <v>1</v>
      </c>
      <c r="N29" s="7"/>
      <c r="O29" s="7"/>
      <c r="P29" s="7"/>
      <c r="Q29" s="7"/>
      <c r="R29" s="7"/>
      <c r="S29" s="7"/>
      <c r="T29" s="7">
        <f>SUM(M29:S29)</f>
        <v>1</v>
      </c>
      <c r="U29" s="7" t="s">
        <v>201</v>
      </c>
      <c r="V29" s="7">
        <v>1</v>
      </c>
      <c r="W29" s="7"/>
      <c r="X29" s="7"/>
      <c r="Y29" s="7"/>
      <c r="Z29" s="7"/>
      <c r="AA29" s="7"/>
      <c r="AB29" s="7"/>
      <c r="AC29" s="7">
        <f>SUM(V29:AB29)</f>
        <v>1</v>
      </c>
      <c r="AD29" s="7" t="s">
        <v>201</v>
      </c>
      <c r="AE29" s="7"/>
      <c r="AF29" s="7"/>
      <c r="AG29" s="7"/>
      <c r="AH29" s="7"/>
      <c r="AI29" s="7"/>
      <c r="AJ29" s="7"/>
      <c r="AK29" s="7"/>
      <c r="AL29" s="7">
        <f>SUM(AE29:AK29)</f>
        <v>0</v>
      </c>
      <c r="AM29" s="7"/>
      <c r="AN29" s="7"/>
      <c r="AO29" s="7"/>
      <c r="AP29" s="7"/>
      <c r="AQ29" s="7"/>
      <c r="AR29" s="7"/>
      <c r="AS29" s="7"/>
      <c r="AT29" s="7"/>
      <c r="AU29" s="7">
        <f>SUM(AN29:AT29)</f>
        <v>0</v>
      </c>
      <c r="AV29" s="7"/>
      <c r="AW29" s="7"/>
      <c r="AX29" s="7"/>
      <c r="AY29" s="7"/>
      <c r="AZ29" s="7"/>
      <c r="BA29" s="7"/>
      <c r="BB29" s="7"/>
      <c r="BC29" s="7"/>
      <c r="BD29" s="7">
        <f>SUM(AW29:BC29)</f>
        <v>0</v>
      </c>
      <c r="BE29" s="7"/>
      <c r="BF29" s="1" t="str">
        <f>I29</f>
        <v>Danielle</v>
      </c>
      <c r="BG29" s="1" t="str">
        <f>J29</f>
        <v>Knobloch</v>
      </c>
      <c r="BH29" s="5"/>
      <c r="BO29" s="21"/>
      <c r="BP29" s="4"/>
    </row>
    <row r="30" spans="1:68" ht="15" x14ac:dyDescent="0.2">
      <c r="A30" s="7">
        <f>T30</f>
        <v>1</v>
      </c>
      <c r="B30" s="7">
        <f>AC30</f>
        <v>0</v>
      </c>
      <c r="C30" s="7">
        <f>AL30</f>
        <v>0</v>
      </c>
      <c r="D30" s="7">
        <f>AU30</f>
        <v>0</v>
      </c>
      <c r="E30" s="7">
        <f>BD30</f>
        <v>0</v>
      </c>
      <c r="F30" s="7">
        <f>T30+AC30+AL30+AU30+BD30</f>
        <v>1</v>
      </c>
      <c r="G30" s="7"/>
      <c r="H30" s="3">
        <v>384</v>
      </c>
      <c r="I30" s="36" t="s">
        <v>131</v>
      </c>
      <c r="J30" s="36" t="s">
        <v>79</v>
      </c>
      <c r="K30" s="3">
        <v>5</v>
      </c>
      <c r="L30" s="36" t="s">
        <v>103</v>
      </c>
      <c r="M30" s="7">
        <v>1</v>
      </c>
      <c r="N30" s="7"/>
      <c r="O30" s="7"/>
      <c r="P30" s="7"/>
      <c r="Q30" s="7"/>
      <c r="R30" s="7"/>
      <c r="S30" s="7"/>
      <c r="T30" s="7">
        <f>SUM(M30:S30)</f>
        <v>1</v>
      </c>
      <c r="U30" s="7" t="s">
        <v>201</v>
      </c>
      <c r="V30" s="7"/>
      <c r="W30" s="7"/>
      <c r="X30" s="7"/>
      <c r="Y30" s="7"/>
      <c r="Z30" s="7"/>
      <c r="AA30" s="7"/>
      <c r="AB30" s="7"/>
      <c r="AC30" s="7">
        <f>SUM(V30:AB30)</f>
        <v>0</v>
      </c>
      <c r="AD30" s="7"/>
      <c r="AE30" s="7"/>
      <c r="AF30" s="7"/>
      <c r="AG30" s="7"/>
      <c r="AH30" s="7"/>
      <c r="AI30" s="7"/>
      <c r="AJ30" s="7"/>
      <c r="AK30" s="7"/>
      <c r="AL30" s="7">
        <f>SUM(AE30:AK30)</f>
        <v>0</v>
      </c>
      <c r="AM30" s="7"/>
      <c r="AN30" s="7"/>
      <c r="AO30" s="7"/>
      <c r="AP30" s="7"/>
      <c r="AQ30" s="7"/>
      <c r="AR30" s="7"/>
      <c r="AS30" s="7"/>
      <c r="AT30" s="7"/>
      <c r="AU30" s="7">
        <f>SUM(AN30:AT30)</f>
        <v>0</v>
      </c>
      <c r="AV30" s="7"/>
      <c r="AW30" s="7"/>
      <c r="AX30" s="7"/>
      <c r="AY30" s="7"/>
      <c r="AZ30" s="7"/>
      <c r="BA30" s="7"/>
      <c r="BB30" s="7"/>
      <c r="BC30" s="7"/>
      <c r="BD30" s="7">
        <f>SUM(AW30:BC30)</f>
        <v>0</v>
      </c>
      <c r="BE30" s="7"/>
      <c r="BF30" s="1" t="str">
        <f>I30</f>
        <v>Tom</v>
      </c>
      <c r="BG30" s="1" t="str">
        <f>J30</f>
        <v>Lewnard</v>
      </c>
      <c r="BH30" s="5"/>
      <c r="BO30" s="21"/>
      <c r="BP30" s="4"/>
    </row>
    <row r="31" spans="1:68" ht="15" x14ac:dyDescent="0.2">
      <c r="A31" s="7">
        <f>T31</f>
        <v>1</v>
      </c>
      <c r="B31" s="7">
        <f>AC31</f>
        <v>0</v>
      </c>
      <c r="C31" s="7">
        <f>AL31</f>
        <v>0</v>
      </c>
      <c r="D31" s="7">
        <f>AU31</f>
        <v>0</v>
      </c>
      <c r="E31" s="7">
        <f>BD31</f>
        <v>0</v>
      </c>
      <c r="F31" s="7">
        <f>T31+AC31+AL31+AU31+BD31</f>
        <v>1</v>
      </c>
      <c r="G31" s="7"/>
      <c r="H31" s="3">
        <v>389</v>
      </c>
      <c r="I31" s="36" t="s">
        <v>119</v>
      </c>
      <c r="J31" s="36" t="s">
        <v>177</v>
      </c>
      <c r="K31" s="3">
        <v>4</v>
      </c>
      <c r="L31" s="36" t="s">
        <v>103</v>
      </c>
      <c r="M31" s="7">
        <v>1</v>
      </c>
      <c r="N31" s="7"/>
      <c r="O31" s="7"/>
      <c r="P31" s="7"/>
      <c r="Q31" s="7"/>
      <c r="R31" s="7"/>
      <c r="S31" s="7"/>
      <c r="T31" s="7">
        <f>SUM(M31:S31)</f>
        <v>1</v>
      </c>
      <c r="U31" s="7" t="s">
        <v>201</v>
      </c>
      <c r="V31" s="7"/>
      <c r="W31" s="7"/>
      <c r="X31" s="7"/>
      <c r="Y31" s="7"/>
      <c r="Z31" s="7"/>
      <c r="AA31" s="7"/>
      <c r="AB31" s="7"/>
      <c r="AC31" s="7">
        <f>SUM(V31:AB31)</f>
        <v>0</v>
      </c>
      <c r="AD31" s="7"/>
      <c r="AE31" s="7"/>
      <c r="AF31" s="7"/>
      <c r="AG31" s="7"/>
      <c r="AH31" s="7"/>
      <c r="AI31" s="7"/>
      <c r="AJ31" s="7"/>
      <c r="AK31" s="7"/>
      <c r="AL31" s="7">
        <f>SUM(AE31:AK31)</f>
        <v>0</v>
      </c>
      <c r="AM31" s="7"/>
      <c r="AN31" s="7"/>
      <c r="AO31" s="7"/>
      <c r="AP31" s="7"/>
      <c r="AQ31" s="7"/>
      <c r="AR31" s="7"/>
      <c r="AS31" s="7"/>
      <c r="AT31" s="7"/>
      <c r="AU31" s="7">
        <f>SUM(AN31:AT31)</f>
        <v>0</v>
      </c>
      <c r="AV31" s="7"/>
      <c r="AW31" s="7"/>
      <c r="AX31" s="7"/>
      <c r="AY31" s="7"/>
      <c r="AZ31" s="7"/>
      <c r="BA31" s="7"/>
      <c r="BB31" s="7"/>
      <c r="BC31" s="7"/>
      <c r="BD31" s="7">
        <f>SUM(AW31:BC31)</f>
        <v>0</v>
      </c>
      <c r="BE31" s="7"/>
      <c r="BF31" s="1" t="str">
        <f>I31</f>
        <v>Justin</v>
      </c>
      <c r="BG31" s="1" t="str">
        <f>J31</f>
        <v>Pol</v>
      </c>
      <c r="BH31" s="2"/>
      <c r="BO31" s="21"/>
      <c r="BP31" s="4"/>
    </row>
    <row r="32" spans="1:68" ht="15" x14ac:dyDescent="0.2">
      <c r="A32" s="7">
        <f>T32</f>
        <v>1</v>
      </c>
      <c r="B32" s="7">
        <f>AC32</f>
        <v>0</v>
      </c>
      <c r="C32" s="7">
        <f>AL32</f>
        <v>0</v>
      </c>
      <c r="D32" s="7">
        <f>AU32</f>
        <v>0</v>
      </c>
      <c r="E32" s="7">
        <f>BD32</f>
        <v>0</v>
      </c>
      <c r="F32" s="7">
        <f>T32+AC32+AL32+AU32+BD32</f>
        <v>1</v>
      </c>
      <c r="G32" s="7"/>
      <c r="H32" s="3">
        <v>396</v>
      </c>
      <c r="I32" s="36" t="s">
        <v>7</v>
      </c>
      <c r="J32" s="36" t="s">
        <v>81</v>
      </c>
      <c r="K32" s="3" t="s">
        <v>64</v>
      </c>
      <c r="L32" s="36" t="s">
        <v>147</v>
      </c>
      <c r="M32" s="7">
        <v>1</v>
      </c>
      <c r="N32" s="7"/>
      <c r="O32" s="7"/>
      <c r="P32" s="7"/>
      <c r="Q32" s="7"/>
      <c r="R32" s="7"/>
      <c r="S32" s="7"/>
      <c r="T32" s="7">
        <f>SUM(M32:S32)</f>
        <v>1</v>
      </c>
      <c r="U32" s="7" t="s">
        <v>201</v>
      </c>
      <c r="V32" s="7"/>
      <c r="W32" s="7"/>
      <c r="X32" s="7"/>
      <c r="Y32" s="7"/>
      <c r="Z32" s="7"/>
      <c r="AA32" s="7"/>
      <c r="AB32" s="7"/>
      <c r="AC32" s="7">
        <f>SUM(V32:AB32)</f>
        <v>0</v>
      </c>
      <c r="AD32" s="7"/>
      <c r="AE32" s="7"/>
      <c r="AF32" s="7"/>
      <c r="AG32" s="7"/>
      <c r="AH32" s="7"/>
      <c r="AI32" s="7"/>
      <c r="AJ32" s="7"/>
      <c r="AK32" s="7"/>
      <c r="AL32" s="7">
        <f>SUM(AE32:AK32)</f>
        <v>0</v>
      </c>
      <c r="AM32" s="7"/>
      <c r="AN32" s="7"/>
      <c r="AO32" s="7"/>
      <c r="AP32" s="7"/>
      <c r="AQ32" s="7"/>
      <c r="AR32" s="7"/>
      <c r="AS32" s="7"/>
      <c r="AT32" s="7"/>
      <c r="AU32" s="7">
        <f>SUM(AN32:AT32)</f>
        <v>0</v>
      </c>
      <c r="AV32" s="7"/>
      <c r="AW32" s="7"/>
      <c r="AX32" s="7"/>
      <c r="AY32" s="7"/>
      <c r="AZ32" s="7"/>
      <c r="BA32" s="7"/>
      <c r="BB32" s="7"/>
      <c r="BC32" s="7"/>
      <c r="BD32" s="7">
        <f>SUM(AW32:BC32)</f>
        <v>0</v>
      </c>
      <c r="BE32" s="7"/>
      <c r="BF32" s="1" t="str">
        <f>I32</f>
        <v>Michael</v>
      </c>
      <c r="BG32" s="1" t="str">
        <f>J32</f>
        <v>Sovec</v>
      </c>
      <c r="BH32" s="5"/>
      <c r="BO32" s="21"/>
      <c r="BP32" s="4"/>
    </row>
    <row r="33" spans="1:68" ht="15" x14ac:dyDescent="0.2">
      <c r="A33" s="7">
        <f>T33</f>
        <v>0</v>
      </c>
      <c r="B33" s="7">
        <f>AC33</f>
        <v>0</v>
      </c>
      <c r="C33" s="7">
        <f>AL33</f>
        <v>0</v>
      </c>
      <c r="D33" s="7">
        <f>AU33</f>
        <v>0</v>
      </c>
      <c r="E33" s="7">
        <f>BD33</f>
        <v>0</v>
      </c>
      <c r="F33" s="7">
        <f>T33+AC33+AL33+AU33+BD33</f>
        <v>0</v>
      </c>
      <c r="G33" s="7"/>
      <c r="H33" s="7"/>
      <c r="I33" s="1"/>
      <c r="J33" s="1"/>
      <c r="K33" s="7"/>
      <c r="L33" s="1"/>
      <c r="M33" s="7"/>
      <c r="N33" s="7"/>
      <c r="O33" s="7"/>
      <c r="P33" s="7"/>
      <c r="Q33" s="7"/>
      <c r="R33" s="7"/>
      <c r="S33" s="7"/>
      <c r="T33" s="7">
        <f t="shared" ref="T33:T54" si="0">SUM(M33:S33)</f>
        <v>0</v>
      </c>
      <c r="U33" s="7"/>
      <c r="V33" s="7"/>
      <c r="W33" s="7"/>
      <c r="X33" s="7"/>
      <c r="Y33" s="7"/>
      <c r="Z33" s="7"/>
      <c r="AA33" s="7"/>
      <c r="AB33" s="7"/>
      <c r="AC33" s="7">
        <f t="shared" ref="AC33:AC54" si="1">SUM(V33:AB33)</f>
        <v>0</v>
      </c>
      <c r="AD33" s="7"/>
      <c r="AE33" s="7"/>
      <c r="AF33" s="7"/>
      <c r="AG33" s="7"/>
      <c r="AH33" s="7"/>
      <c r="AI33" s="7"/>
      <c r="AJ33" s="7"/>
      <c r="AK33" s="7"/>
      <c r="AL33" s="7">
        <f t="shared" ref="AL33:AL54" si="2">SUM(AE33:AK33)</f>
        <v>0</v>
      </c>
      <c r="AM33" s="7"/>
      <c r="AN33" s="7"/>
      <c r="AO33" s="7"/>
      <c r="AP33" s="7"/>
      <c r="AQ33" s="7"/>
      <c r="AR33" s="7"/>
      <c r="AS33" s="7"/>
      <c r="AT33" s="7"/>
      <c r="AU33" s="7">
        <f t="shared" ref="AU33:AU54" si="3">SUM(AN33:AT33)</f>
        <v>0</v>
      </c>
      <c r="AV33" s="7"/>
      <c r="AW33" s="7"/>
      <c r="AX33" s="7"/>
      <c r="AY33" s="7"/>
      <c r="AZ33" s="7"/>
      <c r="BA33" s="7"/>
      <c r="BB33" s="7"/>
      <c r="BC33" s="7"/>
      <c r="BD33" s="7">
        <f t="shared" ref="BD33:BD54" si="4">SUM(AW33:BC33)</f>
        <v>0</v>
      </c>
      <c r="BE33" s="7"/>
      <c r="BF33" s="1">
        <f>I33</f>
        <v>0</v>
      </c>
      <c r="BG33" s="1">
        <f>J33</f>
        <v>0</v>
      </c>
      <c r="BH33" s="5"/>
      <c r="BO33" s="21"/>
      <c r="BP33" s="4"/>
    </row>
    <row r="34" spans="1:68" s="26" customFormat="1" ht="15" x14ac:dyDescent="0.2">
      <c r="A34" s="7">
        <f>T34</f>
        <v>0</v>
      </c>
      <c r="B34" s="7">
        <f>AC34</f>
        <v>0</v>
      </c>
      <c r="C34" s="7">
        <f>AL34</f>
        <v>0</v>
      </c>
      <c r="D34" s="7">
        <f>AU34</f>
        <v>0</v>
      </c>
      <c r="E34" s="7">
        <f>BD34</f>
        <v>0</v>
      </c>
      <c r="F34" s="7">
        <f>T34+AC34+AL34+AU34+BD34</f>
        <v>0</v>
      </c>
      <c r="G34" s="7"/>
      <c r="H34" s="7"/>
      <c r="I34" s="1"/>
      <c r="J34" s="1"/>
      <c r="K34" s="7"/>
      <c r="L34" s="1"/>
      <c r="M34" s="7"/>
      <c r="N34" s="7"/>
      <c r="O34" s="7"/>
      <c r="P34" s="7"/>
      <c r="Q34" s="7"/>
      <c r="R34" s="7"/>
      <c r="S34" s="7"/>
      <c r="T34" s="7">
        <f t="shared" si="0"/>
        <v>0</v>
      </c>
      <c r="U34" s="7"/>
      <c r="V34" s="7"/>
      <c r="W34" s="7"/>
      <c r="X34" s="7"/>
      <c r="Y34" s="7"/>
      <c r="Z34" s="7"/>
      <c r="AA34" s="7"/>
      <c r="AB34" s="7"/>
      <c r="AC34" s="7">
        <f t="shared" si="1"/>
        <v>0</v>
      </c>
      <c r="AD34" s="7"/>
      <c r="AE34" s="7"/>
      <c r="AF34" s="7"/>
      <c r="AG34" s="7"/>
      <c r="AH34" s="7"/>
      <c r="AI34" s="7"/>
      <c r="AJ34" s="7"/>
      <c r="AK34" s="7"/>
      <c r="AL34" s="7">
        <f t="shared" si="2"/>
        <v>0</v>
      </c>
      <c r="AM34" s="7"/>
      <c r="AN34" s="7"/>
      <c r="AO34" s="7"/>
      <c r="AP34" s="7"/>
      <c r="AQ34" s="7"/>
      <c r="AR34" s="7"/>
      <c r="AS34" s="7"/>
      <c r="AT34" s="7"/>
      <c r="AU34" s="7">
        <f t="shared" si="3"/>
        <v>0</v>
      </c>
      <c r="AV34" s="7"/>
      <c r="AW34" s="7"/>
      <c r="AX34" s="7"/>
      <c r="AY34" s="7"/>
      <c r="AZ34" s="7"/>
      <c r="BA34" s="7"/>
      <c r="BB34" s="7"/>
      <c r="BC34" s="7"/>
      <c r="BD34" s="7">
        <f t="shared" si="4"/>
        <v>0</v>
      </c>
      <c r="BE34" s="7"/>
      <c r="BF34" s="1">
        <f>I34</f>
        <v>0</v>
      </c>
      <c r="BG34" s="1">
        <f>J34</f>
        <v>0</v>
      </c>
      <c r="BH34" s="2"/>
      <c r="BI34" s="4"/>
      <c r="BJ34" s="4"/>
      <c r="BK34" s="4"/>
      <c r="BL34" s="4"/>
      <c r="BM34" s="4"/>
      <c r="BN34" s="4"/>
      <c r="BO34" s="21"/>
      <c r="BP34" s="4"/>
    </row>
    <row r="35" spans="1:68" ht="15" x14ac:dyDescent="0.2">
      <c r="A35" s="7">
        <f>T35</f>
        <v>0</v>
      </c>
      <c r="B35" s="7">
        <f>AC35</f>
        <v>0</v>
      </c>
      <c r="C35" s="7">
        <f>AL35</f>
        <v>0</v>
      </c>
      <c r="D35" s="7">
        <f>AU35</f>
        <v>0</v>
      </c>
      <c r="E35" s="7">
        <f>BD35</f>
        <v>0</v>
      </c>
      <c r="F35" s="7">
        <f>T35+AC35+AL35+AU35+BD35</f>
        <v>0</v>
      </c>
      <c r="G35" s="7"/>
      <c r="H35" s="7"/>
      <c r="I35" s="1"/>
      <c r="J35" s="1"/>
      <c r="K35" s="7"/>
      <c r="L35" s="1"/>
      <c r="M35" s="7"/>
      <c r="N35" s="7"/>
      <c r="O35" s="7"/>
      <c r="P35" s="7"/>
      <c r="Q35" s="7"/>
      <c r="R35" s="7"/>
      <c r="S35" s="7"/>
      <c r="T35" s="7">
        <f t="shared" si="0"/>
        <v>0</v>
      </c>
      <c r="U35" s="7"/>
      <c r="V35" s="7"/>
      <c r="W35" s="7"/>
      <c r="X35" s="7"/>
      <c r="Y35" s="7"/>
      <c r="Z35" s="7"/>
      <c r="AA35" s="7"/>
      <c r="AB35" s="7"/>
      <c r="AC35" s="7">
        <f t="shared" si="1"/>
        <v>0</v>
      </c>
      <c r="AD35" s="7"/>
      <c r="AE35" s="7"/>
      <c r="AF35" s="7"/>
      <c r="AG35" s="7"/>
      <c r="AH35" s="7"/>
      <c r="AI35" s="7"/>
      <c r="AJ35" s="7"/>
      <c r="AK35" s="7"/>
      <c r="AL35" s="7">
        <f t="shared" si="2"/>
        <v>0</v>
      </c>
      <c r="AM35" s="7"/>
      <c r="AN35" s="7"/>
      <c r="AO35" s="7"/>
      <c r="AP35" s="7"/>
      <c r="AQ35" s="7"/>
      <c r="AR35" s="7"/>
      <c r="AS35" s="7"/>
      <c r="AT35" s="7"/>
      <c r="AU35" s="7">
        <f t="shared" si="3"/>
        <v>0</v>
      </c>
      <c r="AV35" s="7"/>
      <c r="AW35" s="7"/>
      <c r="AX35" s="7"/>
      <c r="AY35" s="7"/>
      <c r="AZ35" s="7"/>
      <c r="BA35" s="7"/>
      <c r="BB35" s="7"/>
      <c r="BC35" s="7"/>
      <c r="BD35" s="7">
        <f t="shared" si="4"/>
        <v>0</v>
      </c>
      <c r="BE35" s="7"/>
      <c r="BF35" s="1">
        <f>I35</f>
        <v>0</v>
      </c>
      <c r="BG35" s="1">
        <f>J35</f>
        <v>0</v>
      </c>
      <c r="BH35" s="5"/>
      <c r="BO35" s="21"/>
      <c r="BP35" s="4"/>
    </row>
    <row r="36" spans="1:68" ht="15" x14ac:dyDescent="0.2">
      <c r="A36" s="7">
        <f>T36</f>
        <v>0</v>
      </c>
      <c r="B36" s="7">
        <f>AC36</f>
        <v>0</v>
      </c>
      <c r="C36" s="7">
        <f>AL36</f>
        <v>0</v>
      </c>
      <c r="D36" s="7">
        <f>AU36</f>
        <v>0</v>
      </c>
      <c r="E36" s="7">
        <f>BD36</f>
        <v>0</v>
      </c>
      <c r="F36" s="7">
        <f>T36+AC36+AL36+AU36+BD36</f>
        <v>0</v>
      </c>
      <c r="G36" s="7"/>
      <c r="H36" s="35"/>
      <c r="I36" s="1"/>
      <c r="J36" s="1"/>
      <c r="K36" s="34"/>
      <c r="L36" s="1"/>
      <c r="M36" s="7"/>
      <c r="N36" s="7"/>
      <c r="O36" s="7"/>
      <c r="P36" s="7"/>
      <c r="Q36" s="7"/>
      <c r="R36" s="7"/>
      <c r="S36" s="7"/>
      <c r="T36" s="7">
        <f t="shared" si="0"/>
        <v>0</v>
      </c>
      <c r="U36" s="7"/>
      <c r="V36" s="7"/>
      <c r="W36" s="7"/>
      <c r="X36" s="7"/>
      <c r="Y36" s="7"/>
      <c r="Z36" s="7"/>
      <c r="AA36" s="7"/>
      <c r="AB36" s="7"/>
      <c r="AC36" s="7">
        <f t="shared" si="1"/>
        <v>0</v>
      </c>
      <c r="AD36" s="7"/>
      <c r="AE36" s="7"/>
      <c r="AF36" s="7"/>
      <c r="AG36" s="7"/>
      <c r="AH36" s="7"/>
      <c r="AI36" s="7"/>
      <c r="AJ36" s="7"/>
      <c r="AK36" s="7"/>
      <c r="AL36" s="7">
        <f t="shared" si="2"/>
        <v>0</v>
      </c>
      <c r="AM36" s="7"/>
      <c r="AN36" s="7"/>
      <c r="AO36" s="7"/>
      <c r="AP36" s="7"/>
      <c r="AQ36" s="7"/>
      <c r="AR36" s="7"/>
      <c r="AS36" s="7"/>
      <c r="AT36" s="7"/>
      <c r="AU36" s="7">
        <f t="shared" si="3"/>
        <v>0</v>
      </c>
      <c r="AV36" s="7"/>
      <c r="AW36" s="7"/>
      <c r="AX36" s="7"/>
      <c r="AY36" s="7"/>
      <c r="AZ36" s="7"/>
      <c r="BA36" s="7"/>
      <c r="BB36" s="7"/>
      <c r="BC36" s="7"/>
      <c r="BD36" s="7">
        <f t="shared" si="4"/>
        <v>0</v>
      </c>
      <c r="BE36" s="7"/>
      <c r="BF36" s="1">
        <f>I36</f>
        <v>0</v>
      </c>
      <c r="BG36" s="1">
        <f>J36</f>
        <v>0</v>
      </c>
      <c r="BH36" s="5"/>
      <c r="BO36" s="21"/>
      <c r="BP36" s="4"/>
    </row>
    <row r="37" spans="1:68" ht="15" hidden="1" x14ac:dyDescent="0.2">
      <c r="A37" s="7">
        <f>T37</f>
        <v>0</v>
      </c>
      <c r="B37" s="7">
        <f>AC37</f>
        <v>0</v>
      </c>
      <c r="C37" s="7">
        <f>AL37</f>
        <v>0</v>
      </c>
      <c r="D37" s="7">
        <f>AU37</f>
        <v>0</v>
      </c>
      <c r="E37" s="7">
        <f>BD37</f>
        <v>0</v>
      </c>
      <c r="F37" s="7">
        <f>T37+AC37+AL37+AU37+BD37</f>
        <v>0</v>
      </c>
      <c r="G37" s="7"/>
      <c r="H37" s="35"/>
      <c r="I37" s="1"/>
      <c r="J37" s="1"/>
      <c r="K37" s="34"/>
      <c r="L37" s="1"/>
      <c r="M37" s="7"/>
      <c r="N37" s="7"/>
      <c r="O37" s="7"/>
      <c r="P37" s="7"/>
      <c r="Q37" s="7"/>
      <c r="R37" s="7"/>
      <c r="S37" s="7"/>
      <c r="T37" s="7">
        <f t="shared" si="0"/>
        <v>0</v>
      </c>
      <c r="U37" s="7"/>
      <c r="V37" s="7"/>
      <c r="W37" s="7"/>
      <c r="X37" s="7"/>
      <c r="Y37" s="7"/>
      <c r="Z37" s="7"/>
      <c r="AA37" s="7"/>
      <c r="AB37" s="7"/>
      <c r="AC37" s="7">
        <f t="shared" si="1"/>
        <v>0</v>
      </c>
      <c r="AD37" s="7"/>
      <c r="AE37" s="7"/>
      <c r="AF37" s="7"/>
      <c r="AG37" s="7"/>
      <c r="AH37" s="7"/>
      <c r="AI37" s="7"/>
      <c r="AJ37" s="7"/>
      <c r="AK37" s="7"/>
      <c r="AL37" s="7">
        <f t="shared" si="2"/>
        <v>0</v>
      </c>
      <c r="AM37" s="7"/>
      <c r="AN37" s="7"/>
      <c r="AO37" s="7"/>
      <c r="AP37" s="7"/>
      <c r="AQ37" s="7"/>
      <c r="AR37" s="7"/>
      <c r="AS37" s="7"/>
      <c r="AT37" s="7"/>
      <c r="AU37" s="7">
        <f t="shared" si="3"/>
        <v>0</v>
      </c>
      <c r="AV37" s="7"/>
      <c r="AW37" s="7"/>
      <c r="AX37" s="7"/>
      <c r="AY37" s="7"/>
      <c r="AZ37" s="7"/>
      <c r="BA37" s="7"/>
      <c r="BB37" s="7"/>
      <c r="BC37" s="7"/>
      <c r="BD37" s="7">
        <f t="shared" si="4"/>
        <v>0</v>
      </c>
      <c r="BE37" s="7"/>
      <c r="BF37" s="1">
        <f>I37</f>
        <v>0</v>
      </c>
      <c r="BG37" s="1">
        <f>J37</f>
        <v>0</v>
      </c>
      <c r="BH37" s="5"/>
      <c r="BO37" s="21"/>
      <c r="BP37" s="4"/>
    </row>
    <row r="38" spans="1:68" ht="15" hidden="1" x14ac:dyDescent="0.2">
      <c r="A38" s="7">
        <f>T38</f>
        <v>0</v>
      </c>
      <c r="B38" s="7">
        <f>AC38</f>
        <v>0</v>
      </c>
      <c r="C38" s="7">
        <f>AL38</f>
        <v>0</v>
      </c>
      <c r="D38" s="7">
        <f>AU38</f>
        <v>0</v>
      </c>
      <c r="E38" s="7">
        <f>BD38</f>
        <v>0</v>
      </c>
      <c r="F38" s="7">
        <f>T38+AC38+AL38+AU38+BD38</f>
        <v>0</v>
      </c>
      <c r="G38" s="7"/>
      <c r="H38" s="7"/>
      <c r="I38" s="1"/>
      <c r="J38" s="1"/>
      <c r="K38" s="7"/>
      <c r="L38" s="1"/>
      <c r="M38" s="7"/>
      <c r="N38" s="7"/>
      <c r="O38" s="7"/>
      <c r="P38" s="7"/>
      <c r="Q38" s="7"/>
      <c r="R38" s="7"/>
      <c r="S38" s="7"/>
      <c r="T38" s="7">
        <f t="shared" si="0"/>
        <v>0</v>
      </c>
      <c r="U38" s="7"/>
      <c r="V38" s="7"/>
      <c r="W38" s="7"/>
      <c r="X38" s="7"/>
      <c r="Y38" s="7"/>
      <c r="Z38" s="7"/>
      <c r="AA38" s="7"/>
      <c r="AB38" s="7"/>
      <c r="AC38" s="7">
        <f t="shared" si="1"/>
        <v>0</v>
      </c>
      <c r="AD38" s="7"/>
      <c r="AE38" s="7"/>
      <c r="AF38" s="7"/>
      <c r="AG38" s="7"/>
      <c r="AH38" s="7"/>
      <c r="AI38" s="7"/>
      <c r="AJ38" s="7"/>
      <c r="AK38" s="7"/>
      <c r="AL38" s="7">
        <f t="shared" si="2"/>
        <v>0</v>
      </c>
      <c r="AM38" s="7"/>
      <c r="AN38" s="7"/>
      <c r="AO38" s="7"/>
      <c r="AP38" s="7"/>
      <c r="AQ38" s="7"/>
      <c r="AR38" s="7"/>
      <c r="AS38" s="7"/>
      <c r="AT38" s="7"/>
      <c r="AU38" s="7">
        <f t="shared" si="3"/>
        <v>0</v>
      </c>
      <c r="AV38" s="7"/>
      <c r="AW38" s="7"/>
      <c r="AX38" s="7"/>
      <c r="AY38" s="7"/>
      <c r="AZ38" s="7"/>
      <c r="BA38" s="7"/>
      <c r="BB38" s="7"/>
      <c r="BC38" s="7"/>
      <c r="BD38" s="7">
        <f t="shared" si="4"/>
        <v>0</v>
      </c>
      <c r="BE38" s="7"/>
      <c r="BF38" s="1">
        <f>I38</f>
        <v>0</v>
      </c>
      <c r="BG38" s="1">
        <f>J38</f>
        <v>0</v>
      </c>
      <c r="BH38" s="5"/>
      <c r="BO38" s="21"/>
      <c r="BP38" s="4"/>
    </row>
    <row r="39" spans="1:68" ht="15" hidden="1" x14ac:dyDescent="0.2">
      <c r="A39" s="7">
        <f>T39</f>
        <v>0</v>
      </c>
      <c r="B39" s="7">
        <f>AC39</f>
        <v>0</v>
      </c>
      <c r="C39" s="7">
        <f>AL39</f>
        <v>0</v>
      </c>
      <c r="D39" s="7">
        <f>AU39</f>
        <v>0</v>
      </c>
      <c r="E39" s="7">
        <f>BD39</f>
        <v>0</v>
      </c>
      <c r="F39" s="7">
        <f>T39+AC39+AL39+AU39+BD39</f>
        <v>0</v>
      </c>
      <c r="G39" s="7"/>
      <c r="H39" s="7"/>
      <c r="I39" s="1"/>
      <c r="J39" s="1"/>
      <c r="K39" s="7"/>
      <c r="L39" s="1"/>
      <c r="M39" s="7"/>
      <c r="N39" s="7"/>
      <c r="O39" s="7"/>
      <c r="P39" s="7"/>
      <c r="Q39" s="7"/>
      <c r="R39" s="7"/>
      <c r="S39" s="7"/>
      <c r="T39" s="7">
        <f t="shared" si="0"/>
        <v>0</v>
      </c>
      <c r="U39" s="7"/>
      <c r="V39" s="7"/>
      <c r="W39" s="7"/>
      <c r="X39" s="7"/>
      <c r="Y39" s="7"/>
      <c r="Z39" s="7"/>
      <c r="AA39" s="7"/>
      <c r="AB39" s="7"/>
      <c r="AC39" s="7">
        <f t="shared" si="1"/>
        <v>0</v>
      </c>
      <c r="AD39" s="7"/>
      <c r="AE39" s="7"/>
      <c r="AF39" s="7"/>
      <c r="AG39" s="7"/>
      <c r="AH39" s="7"/>
      <c r="AI39" s="7"/>
      <c r="AJ39" s="7"/>
      <c r="AK39" s="7"/>
      <c r="AL39" s="7">
        <f t="shared" si="2"/>
        <v>0</v>
      </c>
      <c r="AM39" s="7"/>
      <c r="AN39" s="7"/>
      <c r="AO39" s="7"/>
      <c r="AP39" s="7"/>
      <c r="AQ39" s="7"/>
      <c r="AR39" s="7"/>
      <c r="AS39" s="7"/>
      <c r="AT39" s="7"/>
      <c r="AU39" s="7">
        <f t="shared" si="3"/>
        <v>0</v>
      </c>
      <c r="AV39" s="7"/>
      <c r="AW39" s="7"/>
      <c r="AX39" s="7"/>
      <c r="AY39" s="7"/>
      <c r="AZ39" s="7"/>
      <c r="BA39" s="7"/>
      <c r="BB39" s="7"/>
      <c r="BC39" s="7"/>
      <c r="BD39" s="7">
        <f t="shared" si="4"/>
        <v>0</v>
      </c>
      <c r="BE39" s="7"/>
      <c r="BF39" s="1">
        <f>I39</f>
        <v>0</v>
      </c>
      <c r="BG39" s="1">
        <f>J39</f>
        <v>0</v>
      </c>
      <c r="BH39" s="5"/>
      <c r="BO39" s="21"/>
      <c r="BP39" s="4"/>
    </row>
    <row r="40" spans="1:68" ht="15" hidden="1" x14ac:dyDescent="0.2">
      <c r="A40" s="7">
        <f>T40</f>
        <v>0</v>
      </c>
      <c r="B40" s="7">
        <f>AC40</f>
        <v>0</v>
      </c>
      <c r="C40" s="7">
        <f>AL40</f>
        <v>0</v>
      </c>
      <c r="D40" s="7">
        <f>AU40</f>
        <v>0</v>
      </c>
      <c r="E40" s="7">
        <f>BD40</f>
        <v>0</v>
      </c>
      <c r="F40" s="7">
        <f>T40+AC40+AL40+AU40+BD40</f>
        <v>0</v>
      </c>
      <c r="G40" s="7"/>
      <c r="H40" s="7"/>
      <c r="I40" s="1"/>
      <c r="J40" s="1"/>
      <c r="K40" s="7"/>
      <c r="L40" s="1"/>
      <c r="M40" s="7"/>
      <c r="N40" s="7"/>
      <c r="O40" s="7"/>
      <c r="P40" s="7"/>
      <c r="Q40" s="7"/>
      <c r="R40" s="7"/>
      <c r="S40" s="7"/>
      <c r="T40" s="7">
        <f t="shared" si="0"/>
        <v>0</v>
      </c>
      <c r="U40" s="7"/>
      <c r="V40" s="7"/>
      <c r="W40" s="7"/>
      <c r="X40" s="7"/>
      <c r="Y40" s="7"/>
      <c r="Z40" s="7"/>
      <c r="AA40" s="7"/>
      <c r="AB40" s="7"/>
      <c r="AC40" s="7">
        <f t="shared" si="1"/>
        <v>0</v>
      </c>
      <c r="AD40" s="7"/>
      <c r="AE40" s="7"/>
      <c r="AF40" s="7"/>
      <c r="AG40" s="7"/>
      <c r="AH40" s="7"/>
      <c r="AI40" s="7"/>
      <c r="AJ40" s="7"/>
      <c r="AK40" s="7"/>
      <c r="AL40" s="7">
        <f t="shared" si="2"/>
        <v>0</v>
      </c>
      <c r="AM40" s="7"/>
      <c r="AN40" s="7"/>
      <c r="AO40" s="7"/>
      <c r="AP40" s="7"/>
      <c r="AQ40" s="7"/>
      <c r="AR40" s="7"/>
      <c r="AS40" s="7"/>
      <c r="AT40" s="7"/>
      <c r="AU40" s="7">
        <f t="shared" si="3"/>
        <v>0</v>
      </c>
      <c r="AV40" s="7"/>
      <c r="AW40" s="7"/>
      <c r="AX40" s="7"/>
      <c r="AY40" s="7"/>
      <c r="AZ40" s="7"/>
      <c r="BA40" s="7"/>
      <c r="BB40" s="7"/>
      <c r="BC40" s="7"/>
      <c r="BD40" s="7">
        <f t="shared" si="4"/>
        <v>0</v>
      </c>
      <c r="BE40" s="7"/>
      <c r="BF40" s="1">
        <f>I40</f>
        <v>0</v>
      </c>
      <c r="BG40" s="1">
        <f>J40</f>
        <v>0</v>
      </c>
      <c r="BH40" s="5"/>
      <c r="BO40" s="21"/>
      <c r="BP40" s="4"/>
    </row>
    <row r="41" spans="1:68" ht="15" hidden="1" x14ac:dyDescent="0.2">
      <c r="A41" s="7">
        <f>T41</f>
        <v>0</v>
      </c>
      <c r="B41" s="7">
        <f>AC41</f>
        <v>0</v>
      </c>
      <c r="C41" s="7">
        <f>AL41</f>
        <v>0</v>
      </c>
      <c r="D41" s="7">
        <f>AU41</f>
        <v>0</v>
      </c>
      <c r="E41" s="7">
        <f>BD41</f>
        <v>0</v>
      </c>
      <c r="F41" s="7">
        <f>T41+AC41+AL41+AU41+BD41</f>
        <v>0</v>
      </c>
      <c r="G41" s="7"/>
      <c r="H41" s="7"/>
      <c r="I41" s="1"/>
      <c r="J41" s="1"/>
      <c r="K41" s="7"/>
      <c r="L41" s="1"/>
      <c r="M41" s="7"/>
      <c r="N41" s="7"/>
      <c r="O41" s="7"/>
      <c r="P41" s="7"/>
      <c r="Q41" s="7"/>
      <c r="R41" s="7"/>
      <c r="S41" s="7"/>
      <c r="T41" s="7">
        <f t="shared" si="0"/>
        <v>0</v>
      </c>
      <c r="U41" s="7"/>
      <c r="V41" s="7"/>
      <c r="W41" s="7"/>
      <c r="X41" s="7"/>
      <c r="Y41" s="7"/>
      <c r="Z41" s="7"/>
      <c r="AA41" s="7"/>
      <c r="AB41" s="7"/>
      <c r="AC41" s="7">
        <f t="shared" si="1"/>
        <v>0</v>
      </c>
      <c r="AD41" s="7"/>
      <c r="AE41" s="7"/>
      <c r="AF41" s="7"/>
      <c r="AG41" s="7"/>
      <c r="AH41" s="7"/>
      <c r="AI41" s="7"/>
      <c r="AJ41" s="7"/>
      <c r="AK41" s="7"/>
      <c r="AL41" s="7">
        <f t="shared" si="2"/>
        <v>0</v>
      </c>
      <c r="AM41" s="7"/>
      <c r="AN41" s="7"/>
      <c r="AO41" s="7"/>
      <c r="AP41" s="7"/>
      <c r="AQ41" s="7"/>
      <c r="AR41" s="7"/>
      <c r="AS41" s="7"/>
      <c r="AT41" s="7"/>
      <c r="AU41" s="7">
        <f t="shared" si="3"/>
        <v>0</v>
      </c>
      <c r="AV41" s="7"/>
      <c r="AW41" s="7"/>
      <c r="AX41" s="7"/>
      <c r="AY41" s="7"/>
      <c r="AZ41" s="7"/>
      <c r="BA41" s="7"/>
      <c r="BB41" s="7"/>
      <c r="BC41" s="7"/>
      <c r="BD41" s="7">
        <f t="shared" si="4"/>
        <v>0</v>
      </c>
      <c r="BE41" s="7"/>
      <c r="BF41" s="1">
        <f>I41</f>
        <v>0</v>
      </c>
      <c r="BG41" s="1">
        <f>J41</f>
        <v>0</v>
      </c>
      <c r="BH41" s="5"/>
      <c r="BO41" s="21"/>
      <c r="BP41" s="4"/>
    </row>
    <row r="42" spans="1:68" ht="15" hidden="1" x14ac:dyDescent="0.2">
      <c r="A42" s="7">
        <f>T42</f>
        <v>0</v>
      </c>
      <c r="B42" s="7">
        <f>AC42</f>
        <v>0</v>
      </c>
      <c r="C42" s="7">
        <f>AL42</f>
        <v>0</v>
      </c>
      <c r="D42" s="7">
        <f>AU42</f>
        <v>0</v>
      </c>
      <c r="E42" s="7">
        <f>BD42</f>
        <v>0</v>
      </c>
      <c r="F42" s="7">
        <f>T42+AC42+AL42+AU42+BD42</f>
        <v>0</v>
      </c>
      <c r="G42" s="7"/>
      <c r="H42" s="7"/>
      <c r="I42" s="1"/>
      <c r="J42" s="1"/>
      <c r="K42" s="7"/>
      <c r="L42" s="1"/>
      <c r="M42" s="7"/>
      <c r="N42" s="7"/>
      <c r="O42" s="7"/>
      <c r="P42" s="7"/>
      <c r="Q42" s="7"/>
      <c r="R42" s="7"/>
      <c r="S42" s="7"/>
      <c r="T42" s="7">
        <f t="shared" si="0"/>
        <v>0</v>
      </c>
      <c r="U42" s="7"/>
      <c r="V42" s="7"/>
      <c r="W42" s="7"/>
      <c r="X42" s="7"/>
      <c r="Y42" s="7"/>
      <c r="Z42" s="7"/>
      <c r="AA42" s="7"/>
      <c r="AB42" s="7"/>
      <c r="AC42" s="7">
        <f t="shared" si="1"/>
        <v>0</v>
      </c>
      <c r="AD42" s="7"/>
      <c r="AE42" s="7"/>
      <c r="AF42" s="7"/>
      <c r="AG42" s="7"/>
      <c r="AH42" s="7"/>
      <c r="AI42" s="7"/>
      <c r="AJ42" s="7"/>
      <c r="AK42" s="7"/>
      <c r="AL42" s="7">
        <f t="shared" si="2"/>
        <v>0</v>
      </c>
      <c r="AM42" s="7"/>
      <c r="AN42" s="7"/>
      <c r="AO42" s="7"/>
      <c r="AP42" s="7"/>
      <c r="AQ42" s="7"/>
      <c r="AR42" s="7"/>
      <c r="AS42" s="7"/>
      <c r="AT42" s="7"/>
      <c r="AU42" s="7">
        <f t="shared" si="3"/>
        <v>0</v>
      </c>
      <c r="AV42" s="7"/>
      <c r="AW42" s="7"/>
      <c r="AX42" s="7"/>
      <c r="AY42" s="7"/>
      <c r="AZ42" s="7"/>
      <c r="BA42" s="7"/>
      <c r="BB42" s="7"/>
      <c r="BC42" s="7"/>
      <c r="BD42" s="7">
        <f t="shared" si="4"/>
        <v>0</v>
      </c>
      <c r="BE42" s="7"/>
      <c r="BF42" s="1">
        <f>I42</f>
        <v>0</v>
      </c>
      <c r="BG42" s="1">
        <f>J42</f>
        <v>0</v>
      </c>
      <c r="BH42" s="2"/>
      <c r="BO42" s="21"/>
      <c r="BP42" s="4"/>
    </row>
    <row r="43" spans="1:68" ht="15" hidden="1" x14ac:dyDescent="0.2">
      <c r="A43" s="7">
        <f>T43</f>
        <v>0</v>
      </c>
      <c r="B43" s="7">
        <f>AC43</f>
        <v>0</v>
      </c>
      <c r="C43" s="7">
        <f>AL43</f>
        <v>0</v>
      </c>
      <c r="D43" s="7">
        <f>AU43</f>
        <v>0</v>
      </c>
      <c r="E43" s="7">
        <f>BD43</f>
        <v>0</v>
      </c>
      <c r="F43" s="7">
        <f>T43+AC43+AL43+AU43+BD43</f>
        <v>0</v>
      </c>
      <c r="G43" s="7"/>
      <c r="H43" s="35"/>
      <c r="I43" s="1"/>
      <c r="J43" s="1"/>
      <c r="K43" s="34"/>
      <c r="L43" s="1"/>
      <c r="M43" s="7"/>
      <c r="N43" s="7"/>
      <c r="O43" s="7"/>
      <c r="P43" s="7"/>
      <c r="Q43" s="7"/>
      <c r="R43" s="7"/>
      <c r="S43" s="7"/>
      <c r="T43" s="7">
        <f t="shared" si="0"/>
        <v>0</v>
      </c>
      <c r="U43" s="7"/>
      <c r="V43" s="7"/>
      <c r="W43" s="7"/>
      <c r="X43" s="7"/>
      <c r="Y43" s="7"/>
      <c r="Z43" s="7"/>
      <c r="AA43" s="7"/>
      <c r="AB43" s="7"/>
      <c r="AC43" s="7">
        <f t="shared" si="1"/>
        <v>0</v>
      </c>
      <c r="AD43" s="7"/>
      <c r="AE43" s="7"/>
      <c r="AF43" s="7"/>
      <c r="AG43" s="7"/>
      <c r="AH43" s="7"/>
      <c r="AI43" s="7"/>
      <c r="AJ43" s="7"/>
      <c r="AK43" s="7"/>
      <c r="AL43" s="7">
        <f t="shared" si="2"/>
        <v>0</v>
      </c>
      <c r="AM43" s="7"/>
      <c r="AN43" s="7"/>
      <c r="AO43" s="7"/>
      <c r="AP43" s="7"/>
      <c r="AQ43" s="7"/>
      <c r="AR43" s="7"/>
      <c r="AS43" s="7"/>
      <c r="AT43" s="7"/>
      <c r="AU43" s="7">
        <f t="shared" si="3"/>
        <v>0</v>
      </c>
      <c r="AV43" s="7"/>
      <c r="AW43" s="7"/>
      <c r="AX43" s="7"/>
      <c r="AY43" s="7"/>
      <c r="AZ43" s="7"/>
      <c r="BA43" s="7"/>
      <c r="BB43" s="7"/>
      <c r="BC43" s="7"/>
      <c r="BD43" s="7">
        <f t="shared" si="4"/>
        <v>0</v>
      </c>
      <c r="BE43" s="7"/>
      <c r="BF43" s="1">
        <f>I43</f>
        <v>0</v>
      </c>
      <c r="BG43" s="1">
        <f>J43</f>
        <v>0</v>
      </c>
      <c r="BH43" s="5"/>
      <c r="BO43" s="21"/>
      <c r="BP43" s="4"/>
    </row>
    <row r="44" spans="1:68" ht="15" hidden="1" x14ac:dyDescent="0.2">
      <c r="A44" s="7">
        <f>T44</f>
        <v>0</v>
      </c>
      <c r="B44" s="7">
        <f>AC44</f>
        <v>0</v>
      </c>
      <c r="C44" s="7">
        <f>AL44</f>
        <v>0</v>
      </c>
      <c r="D44" s="7">
        <f>AU44</f>
        <v>0</v>
      </c>
      <c r="E44" s="7">
        <f>BD44</f>
        <v>0</v>
      </c>
      <c r="F44" s="7">
        <f>T44+AC44+AL44+AU44+BD44</f>
        <v>0</v>
      </c>
      <c r="G44" s="7"/>
      <c r="H44" s="35"/>
      <c r="I44" s="1"/>
      <c r="J44" s="1"/>
      <c r="K44" s="34"/>
      <c r="L44" s="1"/>
      <c r="M44" s="7"/>
      <c r="N44" s="7"/>
      <c r="O44" s="7"/>
      <c r="P44" s="7"/>
      <c r="Q44" s="7"/>
      <c r="R44" s="7"/>
      <c r="S44" s="7"/>
      <c r="T44" s="7">
        <f t="shared" si="0"/>
        <v>0</v>
      </c>
      <c r="U44" s="7"/>
      <c r="V44" s="7"/>
      <c r="W44" s="7"/>
      <c r="X44" s="7"/>
      <c r="Y44" s="7"/>
      <c r="Z44" s="7"/>
      <c r="AA44" s="7"/>
      <c r="AB44" s="7"/>
      <c r="AC44" s="7">
        <f t="shared" si="1"/>
        <v>0</v>
      </c>
      <c r="AD44" s="7"/>
      <c r="AE44" s="7"/>
      <c r="AF44" s="7"/>
      <c r="AG44" s="7"/>
      <c r="AH44" s="7"/>
      <c r="AI44" s="7"/>
      <c r="AJ44" s="7"/>
      <c r="AK44" s="7"/>
      <c r="AL44" s="7">
        <f t="shared" si="2"/>
        <v>0</v>
      </c>
      <c r="AM44" s="7"/>
      <c r="AN44" s="7"/>
      <c r="AO44" s="7"/>
      <c r="AP44" s="7"/>
      <c r="AQ44" s="7"/>
      <c r="AR44" s="7"/>
      <c r="AS44" s="7"/>
      <c r="AT44" s="7"/>
      <c r="AU44" s="7">
        <f t="shared" si="3"/>
        <v>0</v>
      </c>
      <c r="AV44" s="7"/>
      <c r="AW44" s="7"/>
      <c r="AX44" s="7"/>
      <c r="AY44" s="7"/>
      <c r="AZ44" s="7"/>
      <c r="BA44" s="7"/>
      <c r="BB44" s="7"/>
      <c r="BC44" s="7"/>
      <c r="BD44" s="7">
        <f t="shared" si="4"/>
        <v>0</v>
      </c>
      <c r="BE44" s="7"/>
      <c r="BF44" s="1">
        <f>I44</f>
        <v>0</v>
      </c>
      <c r="BG44" s="1">
        <f>J44</f>
        <v>0</v>
      </c>
      <c r="BH44" s="5"/>
      <c r="BO44" s="21"/>
      <c r="BP44" s="4"/>
    </row>
    <row r="45" spans="1:68" ht="15" hidden="1" x14ac:dyDescent="0.2">
      <c r="A45" s="7">
        <f>T45</f>
        <v>0</v>
      </c>
      <c r="B45" s="7">
        <f>AC45</f>
        <v>0</v>
      </c>
      <c r="C45" s="7">
        <f>AL45</f>
        <v>0</v>
      </c>
      <c r="D45" s="7">
        <f>AU45</f>
        <v>0</v>
      </c>
      <c r="E45" s="7">
        <f>BD45</f>
        <v>0</v>
      </c>
      <c r="F45" s="7">
        <f>T45+AC45+AL45+AU45+BD45</f>
        <v>0</v>
      </c>
      <c r="G45" s="7"/>
      <c r="H45" s="35"/>
      <c r="I45" s="1"/>
      <c r="J45" s="1"/>
      <c r="K45" s="34"/>
      <c r="L45" s="1"/>
      <c r="M45" s="7"/>
      <c r="N45" s="7"/>
      <c r="O45" s="7"/>
      <c r="P45" s="7"/>
      <c r="Q45" s="7"/>
      <c r="R45" s="7"/>
      <c r="S45" s="7"/>
      <c r="T45" s="7">
        <f t="shared" si="0"/>
        <v>0</v>
      </c>
      <c r="U45" s="7"/>
      <c r="V45" s="7"/>
      <c r="W45" s="7"/>
      <c r="X45" s="7"/>
      <c r="Y45" s="7"/>
      <c r="Z45" s="7"/>
      <c r="AA45" s="7"/>
      <c r="AB45" s="7"/>
      <c r="AC45" s="7">
        <f t="shared" si="1"/>
        <v>0</v>
      </c>
      <c r="AD45" s="7"/>
      <c r="AE45" s="7"/>
      <c r="AF45" s="7"/>
      <c r="AG45" s="7"/>
      <c r="AH45" s="7"/>
      <c r="AI45" s="7"/>
      <c r="AJ45" s="7"/>
      <c r="AK45" s="7"/>
      <c r="AL45" s="7">
        <f t="shared" si="2"/>
        <v>0</v>
      </c>
      <c r="AM45" s="7"/>
      <c r="AN45" s="7"/>
      <c r="AO45" s="7"/>
      <c r="AP45" s="7"/>
      <c r="AQ45" s="7"/>
      <c r="AR45" s="7"/>
      <c r="AS45" s="7"/>
      <c r="AT45" s="7"/>
      <c r="AU45" s="7">
        <f t="shared" si="3"/>
        <v>0</v>
      </c>
      <c r="AV45" s="7"/>
      <c r="AW45" s="7"/>
      <c r="AX45" s="7"/>
      <c r="AY45" s="7"/>
      <c r="AZ45" s="7"/>
      <c r="BA45" s="7"/>
      <c r="BB45" s="7"/>
      <c r="BC45" s="7"/>
      <c r="BD45" s="7">
        <f t="shared" si="4"/>
        <v>0</v>
      </c>
      <c r="BE45" s="7"/>
      <c r="BF45" s="1">
        <f>I45</f>
        <v>0</v>
      </c>
      <c r="BG45" s="1">
        <f>J45</f>
        <v>0</v>
      </c>
      <c r="BH45" s="5"/>
      <c r="BO45" s="21"/>
      <c r="BP45" s="4"/>
    </row>
    <row r="46" spans="1:68" s="26" customFormat="1" ht="15" hidden="1" x14ac:dyDescent="0.2">
      <c r="A46" s="7">
        <f>T46</f>
        <v>0</v>
      </c>
      <c r="B46" s="7">
        <f>AC46</f>
        <v>0</v>
      </c>
      <c r="C46" s="7">
        <f>AL46</f>
        <v>0</v>
      </c>
      <c r="D46" s="7">
        <f>AU46</f>
        <v>0</v>
      </c>
      <c r="E46" s="7">
        <f>BD46</f>
        <v>0</v>
      </c>
      <c r="F46" s="7">
        <f>T46+AC46+AL46+AU46+BD46</f>
        <v>0</v>
      </c>
      <c r="G46" s="7"/>
      <c r="H46" s="35"/>
      <c r="I46" s="1"/>
      <c r="J46" s="1"/>
      <c r="K46" s="34"/>
      <c r="L46" s="1"/>
      <c r="M46" s="7"/>
      <c r="N46" s="7"/>
      <c r="O46" s="7"/>
      <c r="P46" s="7"/>
      <c r="Q46" s="7"/>
      <c r="R46" s="7"/>
      <c r="S46" s="7"/>
      <c r="T46" s="7">
        <f t="shared" si="0"/>
        <v>0</v>
      </c>
      <c r="U46" s="7"/>
      <c r="V46" s="7"/>
      <c r="W46" s="7"/>
      <c r="X46" s="7"/>
      <c r="Y46" s="7"/>
      <c r="Z46" s="7"/>
      <c r="AA46" s="7"/>
      <c r="AB46" s="7"/>
      <c r="AC46" s="7">
        <f t="shared" si="1"/>
        <v>0</v>
      </c>
      <c r="AD46" s="7"/>
      <c r="AE46" s="7"/>
      <c r="AF46" s="7"/>
      <c r="AG46" s="7"/>
      <c r="AH46" s="7"/>
      <c r="AI46" s="7"/>
      <c r="AJ46" s="7"/>
      <c r="AK46" s="7"/>
      <c r="AL46" s="7">
        <f t="shared" si="2"/>
        <v>0</v>
      </c>
      <c r="AM46" s="7"/>
      <c r="AN46" s="7"/>
      <c r="AO46" s="7"/>
      <c r="AP46" s="7"/>
      <c r="AQ46" s="7"/>
      <c r="AR46" s="7"/>
      <c r="AS46" s="7"/>
      <c r="AT46" s="7"/>
      <c r="AU46" s="7">
        <f t="shared" si="3"/>
        <v>0</v>
      </c>
      <c r="AV46" s="7"/>
      <c r="AW46" s="7"/>
      <c r="AX46" s="7"/>
      <c r="AY46" s="7"/>
      <c r="AZ46" s="7"/>
      <c r="BA46" s="7"/>
      <c r="BB46" s="7"/>
      <c r="BC46" s="7"/>
      <c r="BD46" s="7">
        <f t="shared" si="4"/>
        <v>0</v>
      </c>
      <c r="BE46" s="7"/>
      <c r="BF46" s="1">
        <f>I46</f>
        <v>0</v>
      </c>
      <c r="BG46" s="1">
        <f>J46</f>
        <v>0</v>
      </c>
      <c r="BH46" s="5"/>
      <c r="BI46" s="4"/>
      <c r="BJ46" s="4"/>
      <c r="BK46" s="4"/>
      <c r="BL46" s="4"/>
      <c r="BM46" s="4"/>
      <c r="BN46" s="4"/>
      <c r="BO46" s="21"/>
      <c r="BP46" s="4"/>
    </row>
    <row r="47" spans="1:68" ht="15" hidden="1" x14ac:dyDescent="0.2">
      <c r="A47" s="7">
        <f>T47</f>
        <v>0</v>
      </c>
      <c r="B47" s="7">
        <f>AC47</f>
        <v>0</v>
      </c>
      <c r="C47" s="7">
        <f>AL47</f>
        <v>0</v>
      </c>
      <c r="D47" s="7">
        <f>AU47</f>
        <v>0</v>
      </c>
      <c r="E47" s="7">
        <f>BD47</f>
        <v>0</v>
      </c>
      <c r="F47" s="7">
        <f>T47+AC47+AL47+AU47+BD47</f>
        <v>0</v>
      </c>
      <c r="G47" s="7"/>
      <c r="H47" s="35"/>
      <c r="I47" s="1"/>
      <c r="J47" s="1"/>
      <c r="K47" s="34"/>
      <c r="L47" s="1"/>
      <c r="M47" s="7"/>
      <c r="N47" s="7"/>
      <c r="O47" s="7"/>
      <c r="P47" s="7"/>
      <c r="Q47" s="7"/>
      <c r="R47" s="7"/>
      <c r="S47" s="7"/>
      <c r="T47" s="7">
        <f t="shared" si="0"/>
        <v>0</v>
      </c>
      <c r="U47" s="7"/>
      <c r="V47" s="7"/>
      <c r="W47" s="7"/>
      <c r="X47" s="7"/>
      <c r="Y47" s="7"/>
      <c r="Z47" s="7"/>
      <c r="AA47" s="7"/>
      <c r="AB47" s="7"/>
      <c r="AC47" s="7">
        <f t="shared" si="1"/>
        <v>0</v>
      </c>
      <c r="AD47" s="7"/>
      <c r="AE47" s="7"/>
      <c r="AF47" s="7"/>
      <c r="AG47" s="7"/>
      <c r="AH47" s="7"/>
      <c r="AI47" s="7"/>
      <c r="AJ47" s="7"/>
      <c r="AK47" s="7"/>
      <c r="AL47" s="7">
        <f t="shared" si="2"/>
        <v>0</v>
      </c>
      <c r="AM47" s="7"/>
      <c r="AN47" s="7"/>
      <c r="AO47" s="7"/>
      <c r="AP47" s="7"/>
      <c r="AQ47" s="7"/>
      <c r="AR47" s="7"/>
      <c r="AS47" s="7"/>
      <c r="AT47" s="7"/>
      <c r="AU47" s="7">
        <f t="shared" si="3"/>
        <v>0</v>
      </c>
      <c r="AV47" s="7"/>
      <c r="AW47" s="7"/>
      <c r="AX47" s="7"/>
      <c r="AY47" s="7"/>
      <c r="AZ47" s="7"/>
      <c r="BA47" s="7"/>
      <c r="BB47" s="7"/>
      <c r="BC47" s="7"/>
      <c r="BD47" s="7">
        <f t="shared" si="4"/>
        <v>0</v>
      </c>
      <c r="BE47" s="7"/>
      <c r="BF47" s="1">
        <f>I47</f>
        <v>0</v>
      </c>
      <c r="BG47" s="1">
        <f>J47</f>
        <v>0</v>
      </c>
      <c r="BH47" s="5"/>
      <c r="BO47" s="21"/>
      <c r="BP47" s="4"/>
    </row>
    <row r="48" spans="1:68" ht="15" hidden="1" x14ac:dyDescent="0.2">
      <c r="A48" s="7">
        <f>T48</f>
        <v>0</v>
      </c>
      <c r="B48" s="7">
        <f>AC48</f>
        <v>0</v>
      </c>
      <c r="C48" s="7">
        <f>AL48</f>
        <v>0</v>
      </c>
      <c r="D48" s="7">
        <f>AU48</f>
        <v>0</v>
      </c>
      <c r="E48" s="7">
        <f>BD48</f>
        <v>0</v>
      </c>
      <c r="F48" s="7">
        <f>T48+AC48+AL48+AU48+BD48</f>
        <v>0</v>
      </c>
      <c r="G48" s="7"/>
      <c r="H48" s="35"/>
      <c r="I48" s="1"/>
      <c r="J48" s="1"/>
      <c r="K48" s="34"/>
      <c r="L48" s="1"/>
      <c r="M48" s="7"/>
      <c r="N48" s="7"/>
      <c r="O48" s="7"/>
      <c r="P48" s="7"/>
      <c r="Q48" s="7"/>
      <c r="R48" s="7"/>
      <c r="S48" s="7"/>
      <c r="T48" s="7">
        <f t="shared" si="0"/>
        <v>0</v>
      </c>
      <c r="U48" s="7"/>
      <c r="V48" s="7"/>
      <c r="W48" s="7"/>
      <c r="X48" s="7"/>
      <c r="Y48" s="7"/>
      <c r="Z48" s="7"/>
      <c r="AA48" s="7"/>
      <c r="AB48" s="7"/>
      <c r="AC48" s="7">
        <f t="shared" si="1"/>
        <v>0</v>
      </c>
      <c r="AD48" s="7"/>
      <c r="AE48" s="7"/>
      <c r="AF48" s="7"/>
      <c r="AG48" s="7"/>
      <c r="AH48" s="7"/>
      <c r="AI48" s="7"/>
      <c r="AJ48" s="7"/>
      <c r="AK48" s="7"/>
      <c r="AL48" s="7">
        <f t="shared" si="2"/>
        <v>0</v>
      </c>
      <c r="AM48" s="7"/>
      <c r="AN48" s="7"/>
      <c r="AO48" s="7"/>
      <c r="AP48" s="7"/>
      <c r="AQ48" s="7"/>
      <c r="AR48" s="7"/>
      <c r="AS48" s="7"/>
      <c r="AT48" s="7"/>
      <c r="AU48" s="7">
        <f t="shared" si="3"/>
        <v>0</v>
      </c>
      <c r="AV48" s="7"/>
      <c r="AW48" s="7"/>
      <c r="AX48" s="7"/>
      <c r="AY48" s="7"/>
      <c r="AZ48" s="7"/>
      <c r="BA48" s="7"/>
      <c r="BB48" s="7"/>
      <c r="BC48" s="7"/>
      <c r="BD48" s="7">
        <f t="shared" si="4"/>
        <v>0</v>
      </c>
      <c r="BE48" s="7"/>
      <c r="BF48" s="1">
        <f>I48</f>
        <v>0</v>
      </c>
      <c r="BG48" s="1">
        <f>J48</f>
        <v>0</v>
      </c>
      <c r="BH48" s="5"/>
      <c r="BO48" s="21"/>
      <c r="BP48" s="4"/>
    </row>
    <row r="49" spans="1:68" s="26" customFormat="1" ht="15" hidden="1" x14ac:dyDescent="0.2">
      <c r="A49" s="7">
        <f>T49</f>
        <v>0</v>
      </c>
      <c r="B49" s="7">
        <f>AC49</f>
        <v>0</v>
      </c>
      <c r="C49" s="7">
        <f>AL49</f>
        <v>0</v>
      </c>
      <c r="D49" s="7">
        <f>AU49</f>
        <v>0</v>
      </c>
      <c r="E49" s="7">
        <f>BD49</f>
        <v>0</v>
      </c>
      <c r="F49" s="7">
        <f>T49+AC49+AL49+AU49+BD49</f>
        <v>0</v>
      </c>
      <c r="G49" s="7"/>
      <c r="H49" s="35"/>
      <c r="I49" s="1"/>
      <c r="J49" s="1"/>
      <c r="K49" s="34"/>
      <c r="L49" s="1"/>
      <c r="M49" s="7"/>
      <c r="N49" s="7"/>
      <c r="O49" s="7"/>
      <c r="P49" s="7"/>
      <c r="Q49" s="7"/>
      <c r="R49" s="7"/>
      <c r="S49" s="7"/>
      <c r="T49" s="7">
        <f t="shared" si="0"/>
        <v>0</v>
      </c>
      <c r="U49" s="7"/>
      <c r="V49" s="7"/>
      <c r="W49" s="7"/>
      <c r="X49" s="7"/>
      <c r="Y49" s="7"/>
      <c r="Z49" s="7"/>
      <c r="AA49" s="7"/>
      <c r="AB49" s="7"/>
      <c r="AC49" s="7">
        <f t="shared" si="1"/>
        <v>0</v>
      </c>
      <c r="AD49" s="7"/>
      <c r="AE49" s="7"/>
      <c r="AF49" s="7"/>
      <c r="AG49" s="7"/>
      <c r="AH49" s="7"/>
      <c r="AI49" s="7"/>
      <c r="AJ49" s="7"/>
      <c r="AK49" s="7"/>
      <c r="AL49" s="7">
        <f t="shared" si="2"/>
        <v>0</v>
      </c>
      <c r="AM49" s="7"/>
      <c r="AN49" s="7"/>
      <c r="AO49" s="7"/>
      <c r="AP49" s="7"/>
      <c r="AQ49" s="7"/>
      <c r="AR49" s="7"/>
      <c r="AS49" s="7"/>
      <c r="AT49" s="7"/>
      <c r="AU49" s="7">
        <f t="shared" si="3"/>
        <v>0</v>
      </c>
      <c r="AV49" s="7"/>
      <c r="AW49" s="7"/>
      <c r="AX49" s="7"/>
      <c r="AY49" s="7"/>
      <c r="AZ49" s="7"/>
      <c r="BA49" s="7"/>
      <c r="BB49" s="7"/>
      <c r="BC49" s="7"/>
      <c r="BD49" s="7">
        <f t="shared" si="4"/>
        <v>0</v>
      </c>
      <c r="BE49" s="7"/>
      <c r="BF49" s="1">
        <f>I49</f>
        <v>0</v>
      </c>
      <c r="BG49" s="1">
        <f>J49</f>
        <v>0</v>
      </c>
      <c r="BH49" s="5"/>
      <c r="BI49" s="4"/>
      <c r="BJ49" s="4"/>
      <c r="BK49" s="4"/>
      <c r="BL49" s="4"/>
      <c r="BM49" s="4"/>
      <c r="BN49" s="4"/>
      <c r="BO49" s="21"/>
      <c r="BP49" s="4"/>
    </row>
    <row r="50" spans="1:68" ht="15" hidden="1" x14ac:dyDescent="0.2">
      <c r="A50" s="7">
        <f>T50</f>
        <v>0</v>
      </c>
      <c r="B50" s="7">
        <f>AC50</f>
        <v>0</v>
      </c>
      <c r="C50" s="7">
        <f>AL50</f>
        <v>0</v>
      </c>
      <c r="D50" s="7">
        <f>AU50</f>
        <v>0</v>
      </c>
      <c r="E50" s="7">
        <f>BD50</f>
        <v>0</v>
      </c>
      <c r="F50" s="7">
        <f>T50+AC50+AL50+AU50+BD50</f>
        <v>0</v>
      </c>
      <c r="G50" s="7"/>
      <c r="H50" s="35"/>
      <c r="I50" s="1"/>
      <c r="J50" s="1"/>
      <c r="K50" s="34"/>
      <c r="L50" s="1"/>
      <c r="M50" s="7"/>
      <c r="N50" s="7"/>
      <c r="O50" s="7"/>
      <c r="P50" s="7"/>
      <c r="Q50" s="7"/>
      <c r="R50" s="7"/>
      <c r="S50" s="7"/>
      <c r="T50" s="7">
        <f t="shared" si="0"/>
        <v>0</v>
      </c>
      <c r="U50" s="7"/>
      <c r="V50" s="7"/>
      <c r="W50" s="7"/>
      <c r="X50" s="7"/>
      <c r="Y50" s="7"/>
      <c r="Z50" s="7"/>
      <c r="AA50" s="7"/>
      <c r="AB50" s="7"/>
      <c r="AC50" s="7">
        <f t="shared" si="1"/>
        <v>0</v>
      </c>
      <c r="AD50" s="7"/>
      <c r="AE50" s="7"/>
      <c r="AF50" s="7"/>
      <c r="AG50" s="7"/>
      <c r="AH50" s="7"/>
      <c r="AI50" s="7"/>
      <c r="AJ50" s="7"/>
      <c r="AK50" s="7"/>
      <c r="AL50" s="7">
        <f t="shared" si="2"/>
        <v>0</v>
      </c>
      <c r="AM50" s="7"/>
      <c r="AN50" s="7"/>
      <c r="AO50" s="7"/>
      <c r="AP50" s="7"/>
      <c r="AQ50" s="7"/>
      <c r="AR50" s="7"/>
      <c r="AS50" s="7"/>
      <c r="AT50" s="7"/>
      <c r="AU50" s="7">
        <f t="shared" si="3"/>
        <v>0</v>
      </c>
      <c r="AV50" s="7"/>
      <c r="AW50" s="7"/>
      <c r="AX50" s="7"/>
      <c r="AY50" s="7"/>
      <c r="AZ50" s="7"/>
      <c r="BA50" s="7"/>
      <c r="BB50" s="7"/>
      <c r="BC50" s="7"/>
      <c r="BD50" s="7">
        <f t="shared" si="4"/>
        <v>0</v>
      </c>
      <c r="BE50" s="7"/>
      <c r="BF50" s="1">
        <f>I50</f>
        <v>0</v>
      </c>
      <c r="BG50" s="1">
        <f>J50</f>
        <v>0</v>
      </c>
      <c r="BH50" s="5"/>
      <c r="BO50" s="21"/>
      <c r="BP50" s="4"/>
    </row>
    <row r="51" spans="1:68" ht="15" hidden="1" x14ac:dyDescent="0.2">
      <c r="A51" s="7">
        <f>T51</f>
        <v>0</v>
      </c>
      <c r="B51" s="7">
        <f>AC51</f>
        <v>0</v>
      </c>
      <c r="C51" s="7">
        <f>AL51</f>
        <v>0</v>
      </c>
      <c r="D51" s="7">
        <f>AU51</f>
        <v>0</v>
      </c>
      <c r="E51" s="7">
        <f>BD51</f>
        <v>0</v>
      </c>
      <c r="F51" s="7">
        <f>T51+AC51+AL51+AU51+BD51</f>
        <v>0</v>
      </c>
      <c r="G51" s="7"/>
      <c r="H51" s="35"/>
      <c r="I51" s="1"/>
      <c r="J51" s="1"/>
      <c r="K51" s="34"/>
      <c r="L51" s="1"/>
      <c r="M51" s="7"/>
      <c r="N51" s="7"/>
      <c r="O51" s="7"/>
      <c r="P51" s="7"/>
      <c r="Q51" s="7"/>
      <c r="R51" s="7"/>
      <c r="S51" s="7"/>
      <c r="T51" s="7">
        <f t="shared" si="0"/>
        <v>0</v>
      </c>
      <c r="U51" s="7"/>
      <c r="V51" s="7"/>
      <c r="W51" s="7"/>
      <c r="X51" s="7"/>
      <c r="Y51" s="7"/>
      <c r="Z51" s="7"/>
      <c r="AA51" s="7"/>
      <c r="AB51" s="7"/>
      <c r="AC51" s="7">
        <f t="shared" si="1"/>
        <v>0</v>
      </c>
      <c r="AD51" s="7"/>
      <c r="AE51" s="7"/>
      <c r="AF51" s="7"/>
      <c r="AG51" s="7"/>
      <c r="AH51" s="7"/>
      <c r="AI51" s="7"/>
      <c r="AJ51" s="7"/>
      <c r="AK51" s="7"/>
      <c r="AL51" s="7">
        <f t="shared" si="2"/>
        <v>0</v>
      </c>
      <c r="AM51" s="7"/>
      <c r="AN51" s="7"/>
      <c r="AO51" s="7"/>
      <c r="AP51" s="7"/>
      <c r="AQ51" s="7"/>
      <c r="AR51" s="7"/>
      <c r="AS51" s="7"/>
      <c r="AT51" s="7"/>
      <c r="AU51" s="7">
        <f t="shared" si="3"/>
        <v>0</v>
      </c>
      <c r="AV51" s="7"/>
      <c r="AW51" s="7"/>
      <c r="AX51" s="7"/>
      <c r="AY51" s="7"/>
      <c r="AZ51" s="7"/>
      <c r="BA51" s="7"/>
      <c r="BB51" s="7"/>
      <c r="BC51" s="7"/>
      <c r="BD51" s="7">
        <f t="shared" si="4"/>
        <v>0</v>
      </c>
      <c r="BE51" s="7"/>
      <c r="BF51" s="1">
        <f>I51</f>
        <v>0</v>
      </c>
      <c r="BG51" s="1">
        <f>J51</f>
        <v>0</v>
      </c>
      <c r="BH51" s="5"/>
      <c r="BO51" s="21"/>
      <c r="BP51" s="4"/>
    </row>
    <row r="52" spans="1:68" ht="15" hidden="1" x14ac:dyDescent="0.2">
      <c r="A52" s="7">
        <f>T52</f>
        <v>0</v>
      </c>
      <c r="B52" s="7">
        <f>AC52</f>
        <v>0</v>
      </c>
      <c r="C52" s="7">
        <f>AL52</f>
        <v>0</v>
      </c>
      <c r="D52" s="7">
        <f>AU52</f>
        <v>0</v>
      </c>
      <c r="E52" s="7">
        <f>BD52</f>
        <v>0</v>
      </c>
      <c r="F52" s="7">
        <f>T52+AC52+AL52+AU52+BD52</f>
        <v>0</v>
      </c>
      <c r="G52" s="7"/>
      <c r="H52" s="7"/>
      <c r="I52" s="1"/>
      <c r="J52" s="1"/>
      <c r="K52" s="7"/>
      <c r="L52" s="1"/>
      <c r="M52" s="7"/>
      <c r="N52" s="7"/>
      <c r="O52" s="7"/>
      <c r="P52" s="7"/>
      <c r="Q52" s="7"/>
      <c r="R52" s="7"/>
      <c r="S52" s="7"/>
      <c r="T52" s="7">
        <f t="shared" si="0"/>
        <v>0</v>
      </c>
      <c r="U52" s="7"/>
      <c r="V52" s="7"/>
      <c r="W52" s="7"/>
      <c r="X52" s="7"/>
      <c r="Y52" s="7"/>
      <c r="Z52" s="7"/>
      <c r="AA52" s="7"/>
      <c r="AB52" s="7"/>
      <c r="AC52" s="7">
        <f t="shared" si="1"/>
        <v>0</v>
      </c>
      <c r="AD52" s="7"/>
      <c r="AE52" s="7"/>
      <c r="AF52" s="7"/>
      <c r="AG52" s="7"/>
      <c r="AH52" s="7"/>
      <c r="AI52" s="7"/>
      <c r="AJ52" s="7"/>
      <c r="AK52" s="7"/>
      <c r="AL52" s="7">
        <f t="shared" si="2"/>
        <v>0</v>
      </c>
      <c r="AM52" s="7"/>
      <c r="AN52" s="7"/>
      <c r="AO52" s="7"/>
      <c r="AP52" s="7"/>
      <c r="AQ52" s="7"/>
      <c r="AR52" s="7"/>
      <c r="AS52" s="7"/>
      <c r="AT52" s="7"/>
      <c r="AU52" s="7">
        <f t="shared" si="3"/>
        <v>0</v>
      </c>
      <c r="AV52" s="7"/>
      <c r="AW52" s="7"/>
      <c r="AX52" s="7"/>
      <c r="AY52" s="7"/>
      <c r="AZ52" s="7"/>
      <c r="BA52" s="7"/>
      <c r="BB52" s="7"/>
      <c r="BC52" s="7"/>
      <c r="BD52" s="7">
        <f t="shared" si="4"/>
        <v>0</v>
      </c>
      <c r="BE52" s="7"/>
      <c r="BF52" s="1">
        <f>I52</f>
        <v>0</v>
      </c>
      <c r="BG52" s="1">
        <f>J52</f>
        <v>0</v>
      </c>
      <c r="BH52" s="5"/>
      <c r="BO52" s="21"/>
      <c r="BP52" s="4"/>
    </row>
    <row r="53" spans="1:68" ht="15" hidden="1" x14ac:dyDescent="0.2">
      <c r="A53" s="7">
        <f>T53</f>
        <v>0</v>
      </c>
      <c r="B53" s="7">
        <f>AC53</f>
        <v>0</v>
      </c>
      <c r="C53" s="7">
        <f>AL53</f>
        <v>0</v>
      </c>
      <c r="D53" s="7">
        <f>AU53</f>
        <v>0</v>
      </c>
      <c r="E53" s="7">
        <f>BD53</f>
        <v>0</v>
      </c>
      <c r="F53" s="7">
        <f>T53+AC53+AL53+AU53+BD53</f>
        <v>0</v>
      </c>
      <c r="G53" s="7"/>
      <c r="H53" s="35"/>
      <c r="I53" s="1"/>
      <c r="J53" s="1"/>
      <c r="K53" s="34"/>
      <c r="L53" s="1"/>
      <c r="M53" s="7"/>
      <c r="N53" s="7"/>
      <c r="O53" s="7"/>
      <c r="P53" s="7"/>
      <c r="Q53" s="7"/>
      <c r="R53" s="7"/>
      <c r="S53" s="7"/>
      <c r="T53" s="7">
        <f t="shared" si="0"/>
        <v>0</v>
      </c>
      <c r="U53" s="7"/>
      <c r="V53" s="7"/>
      <c r="W53" s="7"/>
      <c r="X53" s="7"/>
      <c r="Y53" s="7"/>
      <c r="Z53" s="7"/>
      <c r="AA53" s="7"/>
      <c r="AB53" s="7"/>
      <c r="AC53" s="7">
        <f t="shared" si="1"/>
        <v>0</v>
      </c>
      <c r="AD53" s="7"/>
      <c r="AE53" s="7"/>
      <c r="AF53" s="7"/>
      <c r="AG53" s="7"/>
      <c r="AH53" s="7"/>
      <c r="AI53" s="7"/>
      <c r="AJ53" s="7"/>
      <c r="AK53" s="7"/>
      <c r="AL53" s="7">
        <f t="shared" si="2"/>
        <v>0</v>
      </c>
      <c r="AM53" s="7"/>
      <c r="AN53" s="7"/>
      <c r="AO53" s="7"/>
      <c r="AP53" s="7"/>
      <c r="AQ53" s="7"/>
      <c r="AR53" s="7"/>
      <c r="AS53" s="7"/>
      <c r="AT53" s="7"/>
      <c r="AU53" s="7">
        <f t="shared" si="3"/>
        <v>0</v>
      </c>
      <c r="AV53" s="7"/>
      <c r="AW53" s="7"/>
      <c r="AX53" s="7"/>
      <c r="AY53" s="7"/>
      <c r="AZ53" s="7"/>
      <c r="BA53" s="7"/>
      <c r="BB53" s="7"/>
      <c r="BC53" s="7"/>
      <c r="BD53" s="7">
        <f t="shared" si="4"/>
        <v>0</v>
      </c>
      <c r="BE53" s="7"/>
      <c r="BF53" s="1">
        <f>I53</f>
        <v>0</v>
      </c>
      <c r="BG53" s="1">
        <f>J53</f>
        <v>0</v>
      </c>
      <c r="BH53" s="5"/>
      <c r="BO53" s="21"/>
      <c r="BP53" s="4"/>
    </row>
    <row r="54" spans="1:68" ht="15" hidden="1" x14ac:dyDescent="0.2">
      <c r="A54" s="7">
        <f>T54</f>
        <v>0</v>
      </c>
      <c r="B54" s="7">
        <f>AC54</f>
        <v>0</v>
      </c>
      <c r="C54" s="7">
        <f>AL54</f>
        <v>0</v>
      </c>
      <c r="D54" s="7">
        <f>AU54</f>
        <v>0</v>
      </c>
      <c r="E54" s="7">
        <f>BD54</f>
        <v>0</v>
      </c>
      <c r="F54" s="7">
        <f>T54+AC54+AL54+AU54+BD54</f>
        <v>0</v>
      </c>
      <c r="G54" s="7"/>
      <c r="H54" s="35"/>
      <c r="I54" s="1"/>
      <c r="J54" s="1"/>
      <c r="K54" s="34"/>
      <c r="L54" s="1"/>
      <c r="M54" s="7"/>
      <c r="N54" s="7"/>
      <c r="O54" s="7"/>
      <c r="P54" s="7"/>
      <c r="Q54" s="7"/>
      <c r="R54" s="7"/>
      <c r="S54" s="7"/>
      <c r="T54" s="7">
        <f t="shared" si="0"/>
        <v>0</v>
      </c>
      <c r="U54" s="7"/>
      <c r="V54" s="7"/>
      <c r="W54" s="7"/>
      <c r="X54" s="7"/>
      <c r="Y54" s="7"/>
      <c r="Z54" s="7"/>
      <c r="AA54" s="7"/>
      <c r="AB54" s="7"/>
      <c r="AC54" s="7">
        <f t="shared" si="1"/>
        <v>0</v>
      </c>
      <c r="AD54" s="7"/>
      <c r="AE54" s="7"/>
      <c r="AF54" s="7"/>
      <c r="AG54" s="7"/>
      <c r="AH54" s="7"/>
      <c r="AI54" s="7"/>
      <c r="AJ54" s="7"/>
      <c r="AK54" s="7"/>
      <c r="AL54" s="7">
        <f t="shared" si="2"/>
        <v>0</v>
      </c>
      <c r="AM54" s="7"/>
      <c r="AN54" s="7"/>
      <c r="AO54" s="7"/>
      <c r="AP54" s="7"/>
      <c r="AQ54" s="7"/>
      <c r="AR54" s="7"/>
      <c r="AS54" s="7"/>
      <c r="AT54" s="7"/>
      <c r="AU54" s="7">
        <f t="shared" si="3"/>
        <v>0</v>
      </c>
      <c r="AV54" s="7"/>
      <c r="AW54" s="7"/>
      <c r="AX54" s="7"/>
      <c r="AY54" s="7"/>
      <c r="AZ54" s="7"/>
      <c r="BA54" s="7"/>
      <c r="BB54" s="7"/>
      <c r="BC54" s="7"/>
      <c r="BD54" s="7">
        <f t="shared" si="4"/>
        <v>0</v>
      </c>
      <c r="BE54" s="7"/>
      <c r="BF54" s="1">
        <f>I54</f>
        <v>0</v>
      </c>
      <c r="BG54" s="1">
        <f>J54</f>
        <v>0</v>
      </c>
      <c r="BH54" s="5"/>
      <c r="BO54" s="21"/>
      <c r="BP54" s="4"/>
    </row>
    <row r="55" spans="1:68" ht="15" hidden="1" x14ac:dyDescent="0.2">
      <c r="A55" s="7">
        <f t="shared" ref="A55" si="5">T55</f>
        <v>0</v>
      </c>
      <c r="B55" s="7">
        <f t="shared" ref="B55:B103" si="6">AC55</f>
        <v>0</v>
      </c>
      <c r="C55" s="7">
        <f t="shared" ref="C55:C103" si="7">AL55</f>
        <v>0</v>
      </c>
      <c r="D55" s="7">
        <f t="shared" ref="D55:D103" si="8">AU55</f>
        <v>0</v>
      </c>
      <c r="E55" s="7">
        <f t="shared" ref="E55:E103" si="9">BD55</f>
        <v>0</v>
      </c>
      <c r="F55" s="7">
        <f t="shared" ref="F55:F86" si="10">T55+AC55+AL55+AU55+BD55</f>
        <v>0</v>
      </c>
      <c r="G55" s="7"/>
      <c r="H55" s="35"/>
      <c r="I55" s="1"/>
      <c r="J55" s="1"/>
      <c r="K55" s="34"/>
      <c r="L55" s="1"/>
      <c r="M55" s="7"/>
      <c r="N55" s="7"/>
      <c r="O55" s="7"/>
      <c r="P55" s="7"/>
      <c r="Q55" s="7"/>
      <c r="R55" s="7"/>
      <c r="S55" s="7"/>
      <c r="T55" s="7">
        <f t="shared" ref="T55:T86" si="11">SUM(M55:S55)</f>
        <v>0</v>
      </c>
      <c r="U55" s="7"/>
      <c r="V55" s="7"/>
      <c r="W55" s="7"/>
      <c r="X55" s="7"/>
      <c r="Y55" s="7"/>
      <c r="Z55" s="7"/>
      <c r="AA55" s="7"/>
      <c r="AB55" s="7"/>
      <c r="AC55" s="7">
        <f t="shared" ref="AC55:AC86" si="12">SUM(V55:AB55)</f>
        <v>0</v>
      </c>
      <c r="AD55" s="7"/>
      <c r="AE55" s="7"/>
      <c r="AF55" s="7"/>
      <c r="AG55" s="7"/>
      <c r="AH55" s="7"/>
      <c r="AI55" s="7"/>
      <c r="AJ55" s="7"/>
      <c r="AK55" s="7"/>
      <c r="AL55" s="7">
        <f t="shared" ref="AL55:AL86" si="13">SUM(AE55:AK55)</f>
        <v>0</v>
      </c>
      <c r="AM55" s="7"/>
      <c r="AN55" s="7"/>
      <c r="AO55" s="7"/>
      <c r="AP55" s="7"/>
      <c r="AQ55" s="7"/>
      <c r="AR55" s="7"/>
      <c r="AS55" s="7"/>
      <c r="AT55" s="7"/>
      <c r="AU55" s="7">
        <f t="shared" ref="AU55:AU86" si="14">SUM(AN55:AT55)</f>
        <v>0</v>
      </c>
      <c r="AV55" s="7"/>
      <c r="AW55" s="7"/>
      <c r="AX55" s="7"/>
      <c r="AY55" s="7"/>
      <c r="AZ55" s="7"/>
      <c r="BA55" s="7"/>
      <c r="BB55" s="7"/>
      <c r="BC55" s="7"/>
      <c r="BD55" s="7">
        <f t="shared" ref="BD55:BD86" si="15">SUM(AW55:BC55)</f>
        <v>0</v>
      </c>
      <c r="BE55" s="7"/>
      <c r="BF55" s="1">
        <f>I55</f>
        <v>0</v>
      </c>
      <c r="BG55" s="1">
        <f>J55</f>
        <v>0</v>
      </c>
      <c r="BH55" s="4"/>
      <c r="BO55" s="21"/>
      <c r="BP55" s="4"/>
    </row>
    <row r="56" spans="1:68" ht="15" hidden="1" x14ac:dyDescent="0.2">
      <c r="A56" s="7">
        <v>0</v>
      </c>
      <c r="B56" s="7">
        <f t="shared" si="6"/>
        <v>0</v>
      </c>
      <c r="C56" s="7">
        <f t="shared" si="7"/>
        <v>0</v>
      </c>
      <c r="D56" s="7">
        <f t="shared" si="8"/>
        <v>0</v>
      </c>
      <c r="E56" s="7">
        <f t="shared" si="9"/>
        <v>0</v>
      </c>
      <c r="F56" s="7">
        <f t="shared" si="10"/>
        <v>0</v>
      </c>
      <c r="G56" s="7"/>
      <c r="H56" s="35"/>
      <c r="I56" s="1"/>
      <c r="J56" s="1"/>
      <c r="K56" s="7"/>
      <c r="L56" s="1"/>
      <c r="M56" s="7"/>
      <c r="N56" s="7"/>
      <c r="O56" s="7"/>
      <c r="P56" s="7"/>
      <c r="Q56" s="7"/>
      <c r="R56" s="7"/>
      <c r="S56" s="7"/>
      <c r="T56" s="7">
        <f t="shared" si="11"/>
        <v>0</v>
      </c>
      <c r="U56" s="7"/>
      <c r="V56" s="7"/>
      <c r="W56" s="7"/>
      <c r="X56" s="7"/>
      <c r="Y56" s="7"/>
      <c r="Z56" s="7"/>
      <c r="AA56" s="7"/>
      <c r="AB56" s="7"/>
      <c r="AC56" s="7">
        <f t="shared" si="12"/>
        <v>0</v>
      </c>
      <c r="AD56" s="7"/>
      <c r="AE56" s="7"/>
      <c r="AF56" s="7"/>
      <c r="AG56" s="7"/>
      <c r="AH56" s="7"/>
      <c r="AI56" s="7"/>
      <c r="AJ56" s="7"/>
      <c r="AK56" s="7"/>
      <c r="AL56" s="7">
        <f t="shared" si="13"/>
        <v>0</v>
      </c>
      <c r="AM56" s="7"/>
      <c r="AN56" s="7"/>
      <c r="AO56" s="7"/>
      <c r="AP56" s="7"/>
      <c r="AQ56" s="7"/>
      <c r="AR56" s="7"/>
      <c r="AS56" s="7"/>
      <c r="AT56" s="7"/>
      <c r="AU56" s="7">
        <f t="shared" si="14"/>
        <v>0</v>
      </c>
      <c r="AV56" s="7"/>
      <c r="AW56" s="7"/>
      <c r="AX56" s="7"/>
      <c r="AY56" s="7"/>
      <c r="AZ56" s="7"/>
      <c r="BA56" s="7"/>
      <c r="BB56" s="7"/>
      <c r="BC56" s="7"/>
      <c r="BD56" s="7">
        <f t="shared" si="15"/>
        <v>0</v>
      </c>
      <c r="BE56" s="7"/>
      <c r="BF56" s="1">
        <f>I56</f>
        <v>0</v>
      </c>
      <c r="BG56" s="1">
        <f>J56</f>
        <v>0</v>
      </c>
      <c r="BH56" s="5"/>
      <c r="BO56" s="21"/>
      <c r="BP56" s="4"/>
    </row>
    <row r="57" spans="1:68" ht="15" hidden="1" x14ac:dyDescent="0.2">
      <c r="A57" s="7">
        <f>T57</f>
        <v>0</v>
      </c>
      <c r="B57" s="7">
        <f t="shared" si="6"/>
        <v>0</v>
      </c>
      <c r="C57" s="7">
        <f t="shared" si="7"/>
        <v>0</v>
      </c>
      <c r="D57" s="7">
        <f t="shared" si="8"/>
        <v>0</v>
      </c>
      <c r="E57" s="7">
        <f t="shared" si="9"/>
        <v>0</v>
      </c>
      <c r="F57" s="7">
        <f t="shared" si="10"/>
        <v>0</v>
      </c>
      <c r="G57" s="7"/>
      <c r="H57" s="35"/>
      <c r="I57" s="1"/>
      <c r="J57" s="1"/>
      <c r="K57" s="34"/>
      <c r="L57" s="1"/>
      <c r="M57" s="7"/>
      <c r="N57" s="7"/>
      <c r="O57" s="7"/>
      <c r="P57" s="7"/>
      <c r="Q57" s="7"/>
      <c r="R57" s="7"/>
      <c r="S57" s="7"/>
      <c r="T57" s="7">
        <f t="shared" si="11"/>
        <v>0</v>
      </c>
      <c r="U57" s="7"/>
      <c r="V57" s="7"/>
      <c r="W57" s="7"/>
      <c r="X57" s="7"/>
      <c r="Y57" s="7"/>
      <c r="Z57" s="7"/>
      <c r="AA57" s="7"/>
      <c r="AB57" s="7"/>
      <c r="AC57" s="7">
        <f t="shared" si="12"/>
        <v>0</v>
      </c>
      <c r="AD57" s="7"/>
      <c r="AE57" s="7"/>
      <c r="AF57" s="7"/>
      <c r="AG57" s="7"/>
      <c r="AH57" s="7"/>
      <c r="AI57" s="7"/>
      <c r="AJ57" s="7"/>
      <c r="AK57" s="7"/>
      <c r="AL57" s="7">
        <f t="shared" si="13"/>
        <v>0</v>
      </c>
      <c r="AM57" s="7"/>
      <c r="AN57" s="7"/>
      <c r="AO57" s="7"/>
      <c r="AP57" s="7"/>
      <c r="AQ57" s="7"/>
      <c r="AR57" s="7"/>
      <c r="AS57" s="7"/>
      <c r="AT57" s="7"/>
      <c r="AU57" s="7">
        <f t="shared" si="14"/>
        <v>0</v>
      </c>
      <c r="AV57" s="7"/>
      <c r="AW57" s="7"/>
      <c r="AX57" s="7"/>
      <c r="AY57" s="7"/>
      <c r="AZ57" s="7"/>
      <c r="BA57" s="7"/>
      <c r="BB57" s="7"/>
      <c r="BC57" s="7"/>
      <c r="BD57" s="7">
        <f t="shared" si="15"/>
        <v>0</v>
      </c>
      <c r="BE57" s="7"/>
      <c r="BF57" s="1">
        <f>I57</f>
        <v>0</v>
      </c>
      <c r="BG57" s="1">
        <f>J57</f>
        <v>0</v>
      </c>
      <c r="BH57" s="4"/>
      <c r="BO57" s="21"/>
      <c r="BP57" s="4"/>
    </row>
    <row r="58" spans="1:68" ht="15" hidden="1" x14ac:dyDescent="0.2">
      <c r="A58" s="7">
        <f>T58</f>
        <v>0</v>
      </c>
      <c r="B58" s="7">
        <f t="shared" si="6"/>
        <v>0</v>
      </c>
      <c r="C58" s="7">
        <f t="shared" si="7"/>
        <v>0</v>
      </c>
      <c r="D58" s="7">
        <f t="shared" si="8"/>
        <v>0</v>
      </c>
      <c r="E58" s="7">
        <f t="shared" si="9"/>
        <v>0</v>
      </c>
      <c r="F58" s="7">
        <f t="shared" si="10"/>
        <v>0</v>
      </c>
      <c r="G58" s="7"/>
      <c r="H58" s="7"/>
      <c r="I58" s="1"/>
      <c r="J58" s="1"/>
      <c r="K58" s="34"/>
      <c r="L58" s="1"/>
      <c r="M58" s="7"/>
      <c r="N58" s="7"/>
      <c r="O58" s="7"/>
      <c r="P58" s="7"/>
      <c r="Q58" s="7"/>
      <c r="R58" s="7"/>
      <c r="S58" s="7"/>
      <c r="T58" s="7">
        <f t="shared" si="11"/>
        <v>0</v>
      </c>
      <c r="U58" s="7"/>
      <c r="V58" s="7"/>
      <c r="W58" s="7"/>
      <c r="X58" s="7"/>
      <c r="Y58" s="7"/>
      <c r="Z58" s="7"/>
      <c r="AA58" s="7"/>
      <c r="AB58" s="7"/>
      <c r="AC58" s="7">
        <f t="shared" si="12"/>
        <v>0</v>
      </c>
      <c r="AD58" s="7"/>
      <c r="AE58" s="7"/>
      <c r="AF58" s="7"/>
      <c r="AG58" s="7"/>
      <c r="AH58" s="7"/>
      <c r="AI58" s="7"/>
      <c r="AJ58" s="7"/>
      <c r="AK58" s="7"/>
      <c r="AL58" s="7">
        <f t="shared" si="13"/>
        <v>0</v>
      </c>
      <c r="AM58" s="7"/>
      <c r="AN58" s="7"/>
      <c r="AO58" s="7"/>
      <c r="AP58" s="7"/>
      <c r="AQ58" s="7"/>
      <c r="AR58" s="7"/>
      <c r="AS58" s="7"/>
      <c r="AT58" s="7"/>
      <c r="AU58" s="7">
        <f t="shared" si="14"/>
        <v>0</v>
      </c>
      <c r="AV58" s="7"/>
      <c r="AW58" s="7"/>
      <c r="AX58" s="7"/>
      <c r="AY58" s="7"/>
      <c r="AZ58" s="7"/>
      <c r="BA58" s="7"/>
      <c r="BB58" s="7"/>
      <c r="BC58" s="7"/>
      <c r="BD58" s="7">
        <f t="shared" si="15"/>
        <v>0</v>
      </c>
      <c r="BE58" s="7"/>
      <c r="BF58" s="1">
        <f>I58</f>
        <v>0</v>
      </c>
      <c r="BG58" s="1">
        <f>J58</f>
        <v>0</v>
      </c>
      <c r="BH58" s="4"/>
      <c r="BO58" s="21"/>
      <c r="BP58" s="4"/>
    </row>
    <row r="59" spans="1:68" s="33" customFormat="1" ht="15" hidden="1" x14ac:dyDescent="0.2">
      <c r="A59" s="7">
        <f>T59</f>
        <v>0</v>
      </c>
      <c r="B59" s="7">
        <f t="shared" si="6"/>
        <v>0</v>
      </c>
      <c r="C59" s="7">
        <f t="shared" si="7"/>
        <v>0</v>
      </c>
      <c r="D59" s="7">
        <f t="shared" si="8"/>
        <v>0</v>
      </c>
      <c r="E59" s="7">
        <f t="shared" si="9"/>
        <v>0</v>
      </c>
      <c r="F59" s="7">
        <f t="shared" si="10"/>
        <v>0</v>
      </c>
      <c r="G59" s="7"/>
      <c r="H59" s="7"/>
      <c r="I59" s="1"/>
      <c r="J59" s="1"/>
      <c r="K59" s="7"/>
      <c r="L59" s="1"/>
      <c r="M59" s="7"/>
      <c r="N59" s="7"/>
      <c r="O59" s="7"/>
      <c r="P59" s="7"/>
      <c r="Q59" s="7"/>
      <c r="R59" s="7"/>
      <c r="S59" s="7"/>
      <c r="T59" s="7">
        <f t="shared" si="11"/>
        <v>0</v>
      </c>
      <c r="U59" s="7"/>
      <c r="V59" s="7"/>
      <c r="W59" s="7"/>
      <c r="X59" s="7"/>
      <c r="Y59" s="7"/>
      <c r="Z59" s="7"/>
      <c r="AA59" s="7"/>
      <c r="AB59" s="7"/>
      <c r="AC59" s="7">
        <f t="shared" si="12"/>
        <v>0</v>
      </c>
      <c r="AD59" s="7"/>
      <c r="AE59" s="7"/>
      <c r="AF59" s="7"/>
      <c r="AG59" s="7"/>
      <c r="AH59" s="7"/>
      <c r="AI59" s="7"/>
      <c r="AJ59" s="7"/>
      <c r="AK59" s="7"/>
      <c r="AL59" s="7">
        <f t="shared" si="13"/>
        <v>0</v>
      </c>
      <c r="AM59" s="7"/>
      <c r="AN59" s="7"/>
      <c r="AO59" s="7"/>
      <c r="AP59" s="7"/>
      <c r="AQ59" s="7"/>
      <c r="AR59" s="7"/>
      <c r="AS59" s="7"/>
      <c r="AT59" s="7"/>
      <c r="AU59" s="7">
        <f t="shared" si="14"/>
        <v>0</v>
      </c>
      <c r="AV59" s="7"/>
      <c r="AW59" s="7"/>
      <c r="AX59" s="7"/>
      <c r="AY59" s="7"/>
      <c r="AZ59" s="7"/>
      <c r="BA59" s="7"/>
      <c r="BB59" s="7"/>
      <c r="BC59" s="7"/>
      <c r="BD59" s="7">
        <f t="shared" si="15"/>
        <v>0</v>
      </c>
      <c r="BE59" s="7"/>
      <c r="BF59" s="1">
        <f>I59</f>
        <v>0</v>
      </c>
      <c r="BG59" s="1">
        <f>J59</f>
        <v>0</v>
      </c>
      <c r="BH59" s="4"/>
      <c r="BI59" s="4"/>
      <c r="BJ59" s="4"/>
      <c r="BK59" s="4"/>
      <c r="BL59" s="4"/>
      <c r="BM59" s="4"/>
      <c r="BN59" s="4"/>
      <c r="BO59" s="21"/>
      <c r="BP59" s="4"/>
    </row>
    <row r="60" spans="1:68" ht="15" hidden="1" x14ac:dyDescent="0.2">
      <c r="A60" s="7">
        <f t="shared" ref="A60:A103" si="16">T60</f>
        <v>0</v>
      </c>
      <c r="B60" s="7">
        <f t="shared" si="6"/>
        <v>0</v>
      </c>
      <c r="C60" s="7">
        <f t="shared" si="7"/>
        <v>0</v>
      </c>
      <c r="D60" s="7">
        <f t="shared" si="8"/>
        <v>0</v>
      </c>
      <c r="E60" s="7">
        <f t="shared" si="9"/>
        <v>0</v>
      </c>
      <c r="F60" s="7">
        <f t="shared" si="10"/>
        <v>0</v>
      </c>
      <c r="G60" s="7"/>
      <c r="H60" s="7"/>
      <c r="I60" s="1"/>
      <c r="J60" s="1"/>
      <c r="K60" s="34"/>
      <c r="L60" s="1"/>
      <c r="M60" s="7"/>
      <c r="N60" s="7"/>
      <c r="O60" s="7"/>
      <c r="P60" s="7"/>
      <c r="Q60" s="7"/>
      <c r="R60" s="7"/>
      <c r="S60" s="7"/>
      <c r="T60" s="7">
        <f t="shared" si="11"/>
        <v>0</v>
      </c>
      <c r="U60" s="7"/>
      <c r="V60" s="7"/>
      <c r="W60" s="7"/>
      <c r="X60" s="7"/>
      <c r="Y60" s="7"/>
      <c r="Z60" s="7"/>
      <c r="AA60" s="7"/>
      <c r="AB60" s="7"/>
      <c r="AC60" s="7">
        <f t="shared" si="12"/>
        <v>0</v>
      </c>
      <c r="AD60" s="7"/>
      <c r="AE60" s="7"/>
      <c r="AF60" s="7"/>
      <c r="AG60" s="7"/>
      <c r="AH60" s="7"/>
      <c r="AI60" s="7"/>
      <c r="AJ60" s="7"/>
      <c r="AK60" s="7"/>
      <c r="AL60" s="7">
        <f t="shared" si="13"/>
        <v>0</v>
      </c>
      <c r="AM60" s="7"/>
      <c r="AN60" s="7"/>
      <c r="AO60" s="7"/>
      <c r="AP60" s="7"/>
      <c r="AQ60" s="7"/>
      <c r="AR60" s="7"/>
      <c r="AS60" s="7"/>
      <c r="AT60" s="7"/>
      <c r="AU60" s="7">
        <f t="shared" si="14"/>
        <v>0</v>
      </c>
      <c r="AV60" s="7"/>
      <c r="AW60" s="7"/>
      <c r="AX60" s="7"/>
      <c r="AY60" s="7"/>
      <c r="AZ60" s="7"/>
      <c r="BA60" s="7"/>
      <c r="BB60" s="7"/>
      <c r="BC60" s="7"/>
      <c r="BD60" s="7">
        <f t="shared" si="15"/>
        <v>0</v>
      </c>
      <c r="BE60" s="7"/>
      <c r="BF60" s="1">
        <f>I60</f>
        <v>0</v>
      </c>
      <c r="BG60" s="1">
        <f>J60</f>
        <v>0</v>
      </c>
      <c r="BH60" s="4"/>
      <c r="BO60" s="21"/>
      <c r="BP60" s="4"/>
    </row>
    <row r="61" spans="1:68" ht="15" hidden="1" x14ac:dyDescent="0.2">
      <c r="A61" s="7">
        <f t="shared" si="16"/>
        <v>0</v>
      </c>
      <c r="B61" s="7">
        <f t="shared" si="6"/>
        <v>0</v>
      </c>
      <c r="C61" s="7">
        <f t="shared" si="7"/>
        <v>0</v>
      </c>
      <c r="D61" s="7">
        <f t="shared" si="8"/>
        <v>0</v>
      </c>
      <c r="E61" s="7">
        <f t="shared" si="9"/>
        <v>0</v>
      </c>
      <c r="F61" s="7">
        <f t="shared" si="10"/>
        <v>0</v>
      </c>
      <c r="G61" s="7"/>
      <c r="H61" s="7"/>
      <c r="I61" s="1"/>
      <c r="J61" s="1"/>
      <c r="K61" s="7"/>
      <c r="L61" s="1"/>
      <c r="M61" s="7"/>
      <c r="N61" s="7"/>
      <c r="O61" s="7"/>
      <c r="P61" s="7"/>
      <c r="Q61" s="7"/>
      <c r="R61" s="7"/>
      <c r="S61" s="7"/>
      <c r="T61" s="7">
        <f t="shared" si="11"/>
        <v>0</v>
      </c>
      <c r="U61" s="7"/>
      <c r="V61" s="7"/>
      <c r="W61" s="7"/>
      <c r="X61" s="7"/>
      <c r="Y61" s="7"/>
      <c r="Z61" s="7"/>
      <c r="AA61" s="7"/>
      <c r="AB61" s="7"/>
      <c r="AC61" s="7">
        <f t="shared" si="12"/>
        <v>0</v>
      </c>
      <c r="AD61" s="7"/>
      <c r="AE61" s="7"/>
      <c r="AF61" s="7"/>
      <c r="AG61" s="7"/>
      <c r="AH61" s="7"/>
      <c r="AI61" s="7"/>
      <c r="AJ61" s="7"/>
      <c r="AK61" s="7"/>
      <c r="AL61" s="7">
        <f t="shared" si="13"/>
        <v>0</v>
      </c>
      <c r="AM61" s="7"/>
      <c r="AN61" s="7"/>
      <c r="AO61" s="7"/>
      <c r="AP61" s="7"/>
      <c r="AQ61" s="7"/>
      <c r="AR61" s="7"/>
      <c r="AS61" s="7"/>
      <c r="AT61" s="7"/>
      <c r="AU61" s="7">
        <f t="shared" si="14"/>
        <v>0</v>
      </c>
      <c r="AV61" s="7"/>
      <c r="AW61" s="7"/>
      <c r="AX61" s="7"/>
      <c r="AY61" s="7"/>
      <c r="AZ61" s="7"/>
      <c r="BA61" s="7"/>
      <c r="BB61" s="7"/>
      <c r="BC61" s="7"/>
      <c r="BD61" s="7">
        <f t="shared" si="15"/>
        <v>0</v>
      </c>
      <c r="BE61" s="7"/>
      <c r="BF61" s="1">
        <f>I61</f>
        <v>0</v>
      </c>
      <c r="BG61" s="1">
        <f>J61</f>
        <v>0</v>
      </c>
      <c r="BH61" s="4"/>
      <c r="BO61" s="21"/>
      <c r="BP61" s="4"/>
    </row>
    <row r="62" spans="1:68" s="32" customFormat="1" ht="15" hidden="1" x14ac:dyDescent="0.2">
      <c r="A62" s="7">
        <f t="shared" si="16"/>
        <v>0</v>
      </c>
      <c r="B62" s="7">
        <f t="shared" si="6"/>
        <v>0</v>
      </c>
      <c r="C62" s="7">
        <f t="shared" si="7"/>
        <v>0</v>
      </c>
      <c r="D62" s="7">
        <f t="shared" si="8"/>
        <v>0</v>
      </c>
      <c r="E62" s="7">
        <f t="shared" si="9"/>
        <v>0</v>
      </c>
      <c r="F62" s="7">
        <f t="shared" si="10"/>
        <v>0</v>
      </c>
      <c r="G62" s="7"/>
      <c r="H62" s="7"/>
      <c r="I62" s="1"/>
      <c r="J62" s="1"/>
      <c r="K62" s="7"/>
      <c r="L62" s="1"/>
      <c r="M62" s="7"/>
      <c r="N62" s="7"/>
      <c r="O62" s="7"/>
      <c r="P62" s="7"/>
      <c r="Q62" s="7"/>
      <c r="R62" s="7"/>
      <c r="S62" s="7"/>
      <c r="T62" s="7">
        <f t="shared" si="11"/>
        <v>0</v>
      </c>
      <c r="U62" s="7"/>
      <c r="V62" s="7"/>
      <c r="W62" s="7"/>
      <c r="X62" s="7"/>
      <c r="Y62" s="7"/>
      <c r="Z62" s="7"/>
      <c r="AA62" s="7"/>
      <c r="AB62" s="7"/>
      <c r="AC62" s="7">
        <f t="shared" si="12"/>
        <v>0</v>
      </c>
      <c r="AD62" s="7"/>
      <c r="AE62" s="7"/>
      <c r="AF62" s="7"/>
      <c r="AG62" s="7"/>
      <c r="AH62" s="7"/>
      <c r="AI62" s="7"/>
      <c r="AJ62" s="7"/>
      <c r="AK62" s="7"/>
      <c r="AL62" s="7">
        <f t="shared" si="13"/>
        <v>0</v>
      </c>
      <c r="AM62" s="7"/>
      <c r="AN62" s="7"/>
      <c r="AO62" s="7"/>
      <c r="AP62" s="7"/>
      <c r="AQ62" s="7"/>
      <c r="AR62" s="7"/>
      <c r="AS62" s="7"/>
      <c r="AT62" s="7"/>
      <c r="AU62" s="7">
        <f t="shared" si="14"/>
        <v>0</v>
      </c>
      <c r="AV62" s="7"/>
      <c r="AW62" s="7"/>
      <c r="AX62" s="7"/>
      <c r="AY62" s="7"/>
      <c r="AZ62" s="7"/>
      <c r="BA62" s="7"/>
      <c r="BB62" s="7"/>
      <c r="BC62" s="7"/>
      <c r="BD62" s="7">
        <f t="shared" si="15"/>
        <v>0</v>
      </c>
      <c r="BE62" s="7"/>
      <c r="BF62" s="1">
        <f>I62</f>
        <v>0</v>
      </c>
      <c r="BG62" s="1">
        <f>J62</f>
        <v>0</v>
      </c>
      <c r="BH62" s="4"/>
      <c r="BI62" s="4"/>
      <c r="BJ62" s="4"/>
      <c r="BK62" s="4"/>
      <c r="BL62" s="4"/>
      <c r="BM62" s="4"/>
      <c r="BN62" s="4"/>
      <c r="BO62" s="21"/>
      <c r="BP62" s="4"/>
    </row>
    <row r="63" spans="1:68" ht="15" hidden="1" x14ac:dyDescent="0.2">
      <c r="A63" s="7">
        <f t="shared" si="16"/>
        <v>0</v>
      </c>
      <c r="B63" s="7">
        <f t="shared" si="6"/>
        <v>0</v>
      </c>
      <c r="C63" s="7">
        <f t="shared" si="7"/>
        <v>0</v>
      </c>
      <c r="D63" s="7">
        <f t="shared" si="8"/>
        <v>0</v>
      </c>
      <c r="E63" s="7">
        <f t="shared" si="9"/>
        <v>0</v>
      </c>
      <c r="F63" s="7">
        <f t="shared" si="10"/>
        <v>0</v>
      </c>
      <c r="G63" s="7"/>
      <c r="H63" s="7"/>
      <c r="I63" s="1"/>
      <c r="J63" s="1"/>
      <c r="K63" s="34"/>
      <c r="L63" s="1"/>
      <c r="M63" s="7"/>
      <c r="N63" s="7"/>
      <c r="O63" s="7"/>
      <c r="P63" s="7"/>
      <c r="Q63" s="7"/>
      <c r="R63" s="7"/>
      <c r="S63" s="7"/>
      <c r="T63" s="7">
        <f t="shared" si="11"/>
        <v>0</v>
      </c>
      <c r="U63" s="7"/>
      <c r="V63" s="7"/>
      <c r="W63" s="7"/>
      <c r="X63" s="7"/>
      <c r="Y63" s="7"/>
      <c r="Z63" s="7"/>
      <c r="AA63" s="7"/>
      <c r="AB63" s="7"/>
      <c r="AC63" s="7">
        <f t="shared" si="12"/>
        <v>0</v>
      </c>
      <c r="AD63" s="7"/>
      <c r="AE63" s="7"/>
      <c r="AF63" s="7"/>
      <c r="AG63" s="7"/>
      <c r="AH63" s="7"/>
      <c r="AI63" s="7"/>
      <c r="AJ63" s="7"/>
      <c r="AK63" s="7"/>
      <c r="AL63" s="7">
        <f t="shared" si="13"/>
        <v>0</v>
      </c>
      <c r="AM63" s="7"/>
      <c r="AN63" s="7"/>
      <c r="AO63" s="7"/>
      <c r="AP63" s="7"/>
      <c r="AQ63" s="7"/>
      <c r="AR63" s="7"/>
      <c r="AS63" s="7"/>
      <c r="AT63" s="7"/>
      <c r="AU63" s="7">
        <f t="shared" si="14"/>
        <v>0</v>
      </c>
      <c r="AV63" s="7"/>
      <c r="AW63" s="7"/>
      <c r="AX63" s="7"/>
      <c r="AY63" s="7"/>
      <c r="AZ63" s="7"/>
      <c r="BA63" s="7"/>
      <c r="BB63" s="7"/>
      <c r="BC63" s="7"/>
      <c r="BD63" s="7">
        <f t="shared" si="15"/>
        <v>0</v>
      </c>
      <c r="BE63" s="7"/>
      <c r="BF63" s="1">
        <f>I63</f>
        <v>0</v>
      </c>
      <c r="BG63" s="1">
        <f>J63</f>
        <v>0</v>
      </c>
      <c r="BH63" s="5"/>
      <c r="BO63" s="21"/>
      <c r="BP63" s="4"/>
    </row>
    <row r="64" spans="1:68" ht="15" hidden="1" x14ac:dyDescent="0.2">
      <c r="A64" s="7">
        <f t="shared" si="16"/>
        <v>0</v>
      </c>
      <c r="B64" s="7">
        <f t="shared" si="6"/>
        <v>0</v>
      </c>
      <c r="C64" s="7">
        <f t="shared" si="7"/>
        <v>0</v>
      </c>
      <c r="D64" s="7">
        <f t="shared" si="8"/>
        <v>0</v>
      </c>
      <c r="E64" s="7">
        <f t="shared" si="9"/>
        <v>0</v>
      </c>
      <c r="F64" s="7">
        <f t="shared" si="10"/>
        <v>0</v>
      </c>
      <c r="G64" s="7"/>
      <c r="H64" s="7"/>
      <c r="I64" s="1"/>
      <c r="J64" s="1"/>
      <c r="K64" s="34"/>
      <c r="L64" s="1"/>
      <c r="M64" s="7"/>
      <c r="N64" s="7"/>
      <c r="O64" s="7"/>
      <c r="P64" s="7"/>
      <c r="Q64" s="7"/>
      <c r="R64" s="7"/>
      <c r="S64" s="7"/>
      <c r="T64" s="7">
        <f t="shared" si="11"/>
        <v>0</v>
      </c>
      <c r="U64" s="7"/>
      <c r="V64" s="7"/>
      <c r="W64" s="7"/>
      <c r="X64" s="7"/>
      <c r="Y64" s="7"/>
      <c r="Z64" s="7"/>
      <c r="AA64" s="7"/>
      <c r="AB64" s="7"/>
      <c r="AC64" s="7">
        <f t="shared" si="12"/>
        <v>0</v>
      </c>
      <c r="AD64" s="7"/>
      <c r="AE64" s="7"/>
      <c r="AF64" s="7"/>
      <c r="AG64" s="7"/>
      <c r="AH64" s="7"/>
      <c r="AI64" s="7"/>
      <c r="AJ64" s="7"/>
      <c r="AK64" s="7"/>
      <c r="AL64" s="7">
        <f t="shared" si="13"/>
        <v>0</v>
      </c>
      <c r="AM64" s="7"/>
      <c r="AN64" s="7"/>
      <c r="AO64" s="7"/>
      <c r="AP64" s="7"/>
      <c r="AQ64" s="7"/>
      <c r="AR64" s="7"/>
      <c r="AS64" s="7"/>
      <c r="AT64" s="7"/>
      <c r="AU64" s="7">
        <f t="shared" si="14"/>
        <v>0</v>
      </c>
      <c r="AV64" s="7"/>
      <c r="AW64" s="7"/>
      <c r="AX64" s="7"/>
      <c r="AY64" s="7"/>
      <c r="AZ64" s="7"/>
      <c r="BA64" s="7"/>
      <c r="BB64" s="7"/>
      <c r="BC64" s="7"/>
      <c r="BD64" s="7">
        <f t="shared" si="15"/>
        <v>0</v>
      </c>
      <c r="BE64" s="7"/>
      <c r="BF64" s="1">
        <f>I64</f>
        <v>0</v>
      </c>
      <c r="BG64" s="1">
        <f>J64</f>
        <v>0</v>
      </c>
      <c r="BH64" s="5"/>
      <c r="BO64" s="21"/>
      <c r="BP64" s="4"/>
    </row>
    <row r="65" spans="1:68" ht="15" hidden="1" x14ac:dyDescent="0.2">
      <c r="A65" s="7">
        <f t="shared" si="16"/>
        <v>0</v>
      </c>
      <c r="B65" s="7">
        <f t="shared" si="6"/>
        <v>0</v>
      </c>
      <c r="C65" s="7">
        <f t="shared" si="7"/>
        <v>0</v>
      </c>
      <c r="D65" s="7">
        <f t="shared" si="8"/>
        <v>0</v>
      </c>
      <c r="E65" s="7">
        <f t="shared" si="9"/>
        <v>0</v>
      </c>
      <c r="F65" s="7">
        <f t="shared" si="10"/>
        <v>0</v>
      </c>
      <c r="G65" s="7"/>
      <c r="H65" s="35"/>
      <c r="I65" s="1"/>
      <c r="J65" s="1"/>
      <c r="K65" s="34"/>
      <c r="L65" s="1"/>
      <c r="M65" s="7"/>
      <c r="N65" s="7"/>
      <c r="O65" s="7"/>
      <c r="P65" s="7"/>
      <c r="Q65" s="7"/>
      <c r="R65" s="7"/>
      <c r="S65" s="7"/>
      <c r="T65" s="7">
        <f t="shared" si="11"/>
        <v>0</v>
      </c>
      <c r="U65" s="7"/>
      <c r="V65" s="7"/>
      <c r="W65" s="7"/>
      <c r="X65" s="7"/>
      <c r="Y65" s="7"/>
      <c r="Z65" s="7"/>
      <c r="AA65" s="7"/>
      <c r="AB65" s="7"/>
      <c r="AC65" s="7">
        <f t="shared" si="12"/>
        <v>0</v>
      </c>
      <c r="AD65" s="7"/>
      <c r="AE65" s="7"/>
      <c r="AF65" s="7"/>
      <c r="AG65" s="7"/>
      <c r="AH65" s="7"/>
      <c r="AI65" s="7"/>
      <c r="AJ65" s="7"/>
      <c r="AK65" s="7"/>
      <c r="AL65" s="7">
        <f t="shared" si="13"/>
        <v>0</v>
      </c>
      <c r="AM65" s="7"/>
      <c r="AN65" s="7"/>
      <c r="AO65" s="7"/>
      <c r="AP65" s="7"/>
      <c r="AQ65" s="7"/>
      <c r="AR65" s="7"/>
      <c r="AS65" s="7"/>
      <c r="AT65" s="7"/>
      <c r="AU65" s="7">
        <f t="shared" si="14"/>
        <v>0</v>
      </c>
      <c r="AV65" s="7"/>
      <c r="AW65" s="7"/>
      <c r="AX65" s="7"/>
      <c r="AY65" s="7"/>
      <c r="AZ65" s="7"/>
      <c r="BA65" s="7"/>
      <c r="BB65" s="7"/>
      <c r="BC65" s="7"/>
      <c r="BD65" s="7">
        <f t="shared" si="15"/>
        <v>0</v>
      </c>
      <c r="BE65" s="7"/>
      <c r="BF65" s="1">
        <f>I65</f>
        <v>0</v>
      </c>
      <c r="BG65" s="1">
        <f>J65</f>
        <v>0</v>
      </c>
      <c r="BH65" s="2"/>
      <c r="BO65" s="21"/>
      <c r="BP65" s="4"/>
    </row>
    <row r="66" spans="1:68" ht="15" hidden="1" x14ac:dyDescent="0.2">
      <c r="A66" s="7">
        <f t="shared" si="16"/>
        <v>0</v>
      </c>
      <c r="B66" s="7">
        <f t="shared" si="6"/>
        <v>0</v>
      </c>
      <c r="C66" s="7">
        <f t="shared" si="7"/>
        <v>0</v>
      </c>
      <c r="D66" s="7">
        <f t="shared" si="8"/>
        <v>0</v>
      </c>
      <c r="E66" s="7">
        <f t="shared" si="9"/>
        <v>0</v>
      </c>
      <c r="F66" s="7">
        <f t="shared" si="10"/>
        <v>0</v>
      </c>
      <c r="G66" s="7"/>
      <c r="H66" s="7"/>
      <c r="I66" s="1"/>
      <c r="J66" s="1"/>
      <c r="K66" s="34"/>
      <c r="L66" s="1"/>
      <c r="M66" s="7"/>
      <c r="N66" s="7"/>
      <c r="O66" s="7"/>
      <c r="P66" s="7"/>
      <c r="Q66" s="7"/>
      <c r="R66" s="7"/>
      <c r="S66" s="7"/>
      <c r="T66" s="7">
        <f t="shared" si="11"/>
        <v>0</v>
      </c>
      <c r="U66" s="7"/>
      <c r="V66" s="7"/>
      <c r="W66" s="7"/>
      <c r="X66" s="7"/>
      <c r="Y66" s="7"/>
      <c r="Z66" s="7"/>
      <c r="AA66" s="7"/>
      <c r="AB66" s="7"/>
      <c r="AC66" s="7">
        <f t="shared" si="12"/>
        <v>0</v>
      </c>
      <c r="AD66" s="7"/>
      <c r="AE66" s="7"/>
      <c r="AF66" s="7"/>
      <c r="AG66" s="7"/>
      <c r="AH66" s="7"/>
      <c r="AI66" s="7"/>
      <c r="AJ66" s="7"/>
      <c r="AK66" s="7"/>
      <c r="AL66" s="7">
        <f t="shared" si="13"/>
        <v>0</v>
      </c>
      <c r="AM66" s="7"/>
      <c r="AN66" s="7"/>
      <c r="AO66" s="7"/>
      <c r="AP66" s="7"/>
      <c r="AQ66" s="7"/>
      <c r="AR66" s="7"/>
      <c r="AS66" s="7"/>
      <c r="AT66" s="7"/>
      <c r="AU66" s="7">
        <f t="shared" si="14"/>
        <v>0</v>
      </c>
      <c r="AV66" s="7"/>
      <c r="AW66" s="7"/>
      <c r="AX66" s="7"/>
      <c r="AY66" s="7"/>
      <c r="AZ66" s="7"/>
      <c r="BA66" s="7"/>
      <c r="BB66" s="7"/>
      <c r="BC66" s="7"/>
      <c r="BD66" s="7">
        <f t="shared" si="15"/>
        <v>0</v>
      </c>
      <c r="BE66" s="7"/>
      <c r="BF66" s="1">
        <f>I66</f>
        <v>0</v>
      </c>
      <c r="BG66" s="1">
        <f>J66</f>
        <v>0</v>
      </c>
      <c r="BH66" s="2"/>
      <c r="BO66" s="21"/>
      <c r="BP66" s="4"/>
    </row>
    <row r="67" spans="1:68" ht="15" hidden="1" x14ac:dyDescent="0.2">
      <c r="A67" s="7">
        <f t="shared" si="16"/>
        <v>0</v>
      </c>
      <c r="B67" s="7">
        <f t="shared" si="6"/>
        <v>0</v>
      </c>
      <c r="C67" s="7">
        <f t="shared" si="7"/>
        <v>0</v>
      </c>
      <c r="D67" s="7">
        <f t="shared" si="8"/>
        <v>0</v>
      </c>
      <c r="E67" s="7">
        <f t="shared" si="9"/>
        <v>0</v>
      </c>
      <c r="F67" s="7">
        <f t="shared" si="10"/>
        <v>0</v>
      </c>
      <c r="G67" s="7"/>
      <c r="H67" s="35"/>
      <c r="I67" s="1"/>
      <c r="J67" s="1"/>
      <c r="K67" s="34"/>
      <c r="L67" s="1"/>
      <c r="M67" s="7"/>
      <c r="N67" s="7"/>
      <c r="O67" s="7"/>
      <c r="P67" s="7"/>
      <c r="Q67" s="7"/>
      <c r="R67" s="7"/>
      <c r="S67" s="7"/>
      <c r="T67" s="7">
        <f t="shared" si="11"/>
        <v>0</v>
      </c>
      <c r="U67" s="7"/>
      <c r="V67" s="7"/>
      <c r="W67" s="7"/>
      <c r="X67" s="7"/>
      <c r="Y67" s="7"/>
      <c r="Z67" s="7"/>
      <c r="AA67" s="7"/>
      <c r="AB67" s="7"/>
      <c r="AC67" s="7">
        <f t="shared" si="12"/>
        <v>0</v>
      </c>
      <c r="AD67" s="7"/>
      <c r="AE67" s="7"/>
      <c r="AF67" s="7"/>
      <c r="AG67" s="7"/>
      <c r="AH67" s="7"/>
      <c r="AI67" s="7"/>
      <c r="AJ67" s="7"/>
      <c r="AK67" s="7"/>
      <c r="AL67" s="7">
        <f t="shared" si="13"/>
        <v>0</v>
      </c>
      <c r="AM67" s="7"/>
      <c r="AN67" s="7"/>
      <c r="AO67" s="7"/>
      <c r="AP67" s="7"/>
      <c r="AQ67" s="7"/>
      <c r="AR67" s="7"/>
      <c r="AS67" s="7"/>
      <c r="AT67" s="7"/>
      <c r="AU67" s="7">
        <f t="shared" si="14"/>
        <v>0</v>
      </c>
      <c r="AV67" s="7"/>
      <c r="AW67" s="7"/>
      <c r="AX67" s="7"/>
      <c r="AY67" s="7"/>
      <c r="AZ67" s="7"/>
      <c r="BA67" s="7"/>
      <c r="BB67" s="7"/>
      <c r="BC67" s="7"/>
      <c r="BD67" s="7">
        <f t="shared" si="15"/>
        <v>0</v>
      </c>
      <c r="BE67" s="7"/>
      <c r="BF67" s="1">
        <f>I67</f>
        <v>0</v>
      </c>
      <c r="BG67" s="1">
        <f>J67</f>
        <v>0</v>
      </c>
      <c r="BH67" s="4"/>
      <c r="BO67" s="21"/>
      <c r="BP67" s="4"/>
    </row>
    <row r="68" spans="1:68" ht="15" hidden="1" x14ac:dyDescent="0.2">
      <c r="A68" s="7">
        <f t="shared" si="16"/>
        <v>0</v>
      </c>
      <c r="B68" s="7">
        <f t="shared" si="6"/>
        <v>0</v>
      </c>
      <c r="C68" s="7">
        <f t="shared" si="7"/>
        <v>0</v>
      </c>
      <c r="D68" s="7">
        <f t="shared" si="8"/>
        <v>0</v>
      </c>
      <c r="E68" s="7">
        <f t="shared" si="9"/>
        <v>0</v>
      </c>
      <c r="F68" s="7">
        <f t="shared" si="10"/>
        <v>0</v>
      </c>
      <c r="G68" s="7"/>
      <c r="H68" s="7"/>
      <c r="I68" s="1"/>
      <c r="J68" s="1"/>
      <c r="K68" s="34"/>
      <c r="L68" s="1"/>
      <c r="M68" s="7"/>
      <c r="N68" s="7"/>
      <c r="O68" s="7"/>
      <c r="P68" s="7"/>
      <c r="Q68" s="7"/>
      <c r="R68" s="7"/>
      <c r="S68" s="7"/>
      <c r="T68" s="7">
        <f t="shared" si="11"/>
        <v>0</v>
      </c>
      <c r="U68" s="7"/>
      <c r="V68" s="7"/>
      <c r="W68" s="7"/>
      <c r="X68" s="7"/>
      <c r="Y68" s="7"/>
      <c r="Z68" s="7"/>
      <c r="AA68" s="7"/>
      <c r="AB68" s="7"/>
      <c r="AC68" s="7">
        <f t="shared" si="12"/>
        <v>0</v>
      </c>
      <c r="AD68" s="7"/>
      <c r="AE68" s="7"/>
      <c r="AF68" s="7"/>
      <c r="AG68" s="7"/>
      <c r="AH68" s="7"/>
      <c r="AI68" s="7"/>
      <c r="AJ68" s="7"/>
      <c r="AK68" s="7"/>
      <c r="AL68" s="7">
        <f t="shared" si="13"/>
        <v>0</v>
      </c>
      <c r="AM68" s="7"/>
      <c r="AN68" s="7"/>
      <c r="AO68" s="7"/>
      <c r="AP68" s="7"/>
      <c r="AQ68" s="7"/>
      <c r="AR68" s="7"/>
      <c r="AS68" s="7"/>
      <c r="AT68" s="7"/>
      <c r="AU68" s="7">
        <f t="shared" si="14"/>
        <v>0</v>
      </c>
      <c r="AV68" s="7"/>
      <c r="AW68" s="7"/>
      <c r="AX68" s="7"/>
      <c r="AY68" s="7"/>
      <c r="AZ68" s="7"/>
      <c r="BA68" s="7"/>
      <c r="BB68" s="7"/>
      <c r="BC68" s="7"/>
      <c r="BD68" s="7">
        <f t="shared" si="15"/>
        <v>0</v>
      </c>
      <c r="BE68" s="7"/>
      <c r="BF68" s="1">
        <f>I68</f>
        <v>0</v>
      </c>
      <c r="BG68" s="1">
        <f>J68</f>
        <v>0</v>
      </c>
      <c r="BH68" s="2"/>
      <c r="BO68" s="21"/>
      <c r="BP68" s="4"/>
    </row>
    <row r="69" spans="1:68" ht="15" hidden="1" x14ac:dyDescent="0.2">
      <c r="A69" s="7">
        <f t="shared" si="16"/>
        <v>0</v>
      </c>
      <c r="B69" s="7">
        <f t="shared" si="6"/>
        <v>0</v>
      </c>
      <c r="C69" s="7">
        <f t="shared" si="7"/>
        <v>0</v>
      </c>
      <c r="D69" s="7">
        <f t="shared" si="8"/>
        <v>0</v>
      </c>
      <c r="E69" s="7">
        <f t="shared" si="9"/>
        <v>0</v>
      </c>
      <c r="F69" s="7">
        <f t="shared" si="10"/>
        <v>0</v>
      </c>
      <c r="G69" s="7"/>
      <c r="H69" s="7"/>
      <c r="I69" s="1"/>
      <c r="J69" s="1"/>
      <c r="K69" s="34"/>
      <c r="L69" s="1"/>
      <c r="M69" s="7"/>
      <c r="N69" s="7"/>
      <c r="O69" s="7"/>
      <c r="P69" s="7"/>
      <c r="Q69" s="7"/>
      <c r="R69" s="7"/>
      <c r="S69" s="7"/>
      <c r="T69" s="7">
        <f t="shared" si="11"/>
        <v>0</v>
      </c>
      <c r="U69" s="7"/>
      <c r="V69" s="7"/>
      <c r="W69" s="7"/>
      <c r="X69" s="7"/>
      <c r="Y69" s="7"/>
      <c r="Z69" s="7"/>
      <c r="AA69" s="7"/>
      <c r="AB69" s="7"/>
      <c r="AC69" s="7">
        <f t="shared" si="12"/>
        <v>0</v>
      </c>
      <c r="AD69" s="7"/>
      <c r="AE69" s="7"/>
      <c r="AF69" s="7"/>
      <c r="AG69" s="7"/>
      <c r="AH69" s="7"/>
      <c r="AI69" s="7"/>
      <c r="AJ69" s="7"/>
      <c r="AK69" s="7"/>
      <c r="AL69" s="7">
        <f t="shared" si="13"/>
        <v>0</v>
      </c>
      <c r="AM69" s="7"/>
      <c r="AN69" s="7"/>
      <c r="AO69" s="7"/>
      <c r="AP69" s="7"/>
      <c r="AQ69" s="7"/>
      <c r="AR69" s="7"/>
      <c r="AS69" s="7"/>
      <c r="AT69" s="7"/>
      <c r="AU69" s="7">
        <f t="shared" si="14"/>
        <v>0</v>
      </c>
      <c r="AV69" s="7"/>
      <c r="AW69" s="7"/>
      <c r="AX69" s="7"/>
      <c r="AY69" s="7"/>
      <c r="AZ69" s="7"/>
      <c r="BA69" s="7"/>
      <c r="BB69" s="7"/>
      <c r="BC69" s="7"/>
      <c r="BD69" s="7">
        <f t="shared" si="15"/>
        <v>0</v>
      </c>
      <c r="BE69" s="7"/>
      <c r="BF69" s="1">
        <f>I69</f>
        <v>0</v>
      </c>
      <c r="BG69" s="1">
        <f>J69</f>
        <v>0</v>
      </c>
      <c r="BH69" s="2"/>
      <c r="BO69" s="21"/>
      <c r="BP69" s="4"/>
    </row>
    <row r="70" spans="1:68" ht="15" hidden="1" x14ac:dyDescent="0.2">
      <c r="A70" s="7">
        <f t="shared" si="16"/>
        <v>0</v>
      </c>
      <c r="B70" s="7">
        <f t="shared" si="6"/>
        <v>0</v>
      </c>
      <c r="C70" s="7">
        <f t="shared" si="7"/>
        <v>0</v>
      </c>
      <c r="D70" s="7">
        <f t="shared" si="8"/>
        <v>0</v>
      </c>
      <c r="E70" s="7">
        <f t="shared" si="9"/>
        <v>0</v>
      </c>
      <c r="F70" s="7">
        <f t="shared" si="10"/>
        <v>0</v>
      </c>
      <c r="G70" s="7"/>
      <c r="H70" s="7"/>
      <c r="I70" s="1"/>
      <c r="J70" s="1"/>
      <c r="K70" s="34"/>
      <c r="L70" s="1"/>
      <c r="M70" s="7"/>
      <c r="N70" s="7"/>
      <c r="O70" s="7"/>
      <c r="P70" s="7"/>
      <c r="Q70" s="7"/>
      <c r="R70" s="7"/>
      <c r="S70" s="7"/>
      <c r="T70" s="7">
        <f t="shared" si="11"/>
        <v>0</v>
      </c>
      <c r="U70" s="7"/>
      <c r="V70" s="7"/>
      <c r="W70" s="7"/>
      <c r="X70" s="7"/>
      <c r="Y70" s="7"/>
      <c r="Z70" s="7"/>
      <c r="AA70" s="7"/>
      <c r="AB70" s="7"/>
      <c r="AC70" s="7">
        <f t="shared" si="12"/>
        <v>0</v>
      </c>
      <c r="AD70" s="7"/>
      <c r="AE70" s="7"/>
      <c r="AF70" s="7"/>
      <c r="AG70" s="7"/>
      <c r="AH70" s="7"/>
      <c r="AI70" s="7"/>
      <c r="AJ70" s="7"/>
      <c r="AK70" s="7"/>
      <c r="AL70" s="7">
        <f t="shared" si="13"/>
        <v>0</v>
      </c>
      <c r="AM70" s="7"/>
      <c r="AN70" s="7"/>
      <c r="AO70" s="7"/>
      <c r="AP70" s="7"/>
      <c r="AQ70" s="7"/>
      <c r="AR70" s="7"/>
      <c r="AS70" s="7"/>
      <c r="AT70" s="7"/>
      <c r="AU70" s="7">
        <f t="shared" si="14"/>
        <v>0</v>
      </c>
      <c r="AV70" s="7"/>
      <c r="AW70" s="7"/>
      <c r="AX70" s="7"/>
      <c r="AY70" s="7"/>
      <c r="AZ70" s="7"/>
      <c r="BA70" s="7"/>
      <c r="BB70" s="7"/>
      <c r="BC70" s="7"/>
      <c r="BD70" s="7">
        <f t="shared" si="15"/>
        <v>0</v>
      </c>
      <c r="BE70" s="7"/>
      <c r="BF70" s="1">
        <f>I70</f>
        <v>0</v>
      </c>
      <c r="BG70" s="1">
        <f>J70</f>
        <v>0</v>
      </c>
      <c r="BH70" s="2"/>
      <c r="BO70" s="21"/>
      <c r="BP70" s="4"/>
    </row>
    <row r="71" spans="1:68" ht="15" hidden="1" x14ac:dyDescent="0.2">
      <c r="A71" s="7">
        <f t="shared" si="16"/>
        <v>0</v>
      </c>
      <c r="B71" s="7">
        <f t="shared" si="6"/>
        <v>0</v>
      </c>
      <c r="C71" s="7">
        <f t="shared" si="7"/>
        <v>0</v>
      </c>
      <c r="D71" s="7">
        <f t="shared" si="8"/>
        <v>0</v>
      </c>
      <c r="E71" s="7">
        <f t="shared" si="9"/>
        <v>0</v>
      </c>
      <c r="F71" s="7">
        <f t="shared" si="10"/>
        <v>0</v>
      </c>
      <c r="G71" s="7"/>
      <c r="H71" s="7"/>
      <c r="I71" s="1"/>
      <c r="J71" s="1"/>
      <c r="K71" s="34"/>
      <c r="L71" s="1"/>
      <c r="M71" s="7"/>
      <c r="N71" s="7"/>
      <c r="O71" s="7"/>
      <c r="P71" s="7"/>
      <c r="Q71" s="7"/>
      <c r="R71" s="7"/>
      <c r="S71" s="7"/>
      <c r="T71" s="7">
        <f t="shared" si="11"/>
        <v>0</v>
      </c>
      <c r="U71" s="7"/>
      <c r="V71" s="7"/>
      <c r="W71" s="7"/>
      <c r="X71" s="7"/>
      <c r="Y71" s="7"/>
      <c r="Z71" s="7"/>
      <c r="AA71" s="7"/>
      <c r="AB71" s="7"/>
      <c r="AC71" s="7">
        <f t="shared" si="12"/>
        <v>0</v>
      </c>
      <c r="AD71" s="7"/>
      <c r="AE71" s="7"/>
      <c r="AF71" s="7"/>
      <c r="AG71" s="7"/>
      <c r="AH71" s="7"/>
      <c r="AI71" s="7"/>
      <c r="AJ71" s="7"/>
      <c r="AK71" s="7"/>
      <c r="AL71" s="7">
        <f t="shared" si="13"/>
        <v>0</v>
      </c>
      <c r="AM71" s="7"/>
      <c r="AN71" s="7"/>
      <c r="AO71" s="7"/>
      <c r="AP71" s="7"/>
      <c r="AQ71" s="7"/>
      <c r="AR71" s="7"/>
      <c r="AS71" s="7"/>
      <c r="AT71" s="7"/>
      <c r="AU71" s="7">
        <f t="shared" si="14"/>
        <v>0</v>
      </c>
      <c r="AV71" s="7"/>
      <c r="AW71" s="7"/>
      <c r="AX71" s="7"/>
      <c r="AY71" s="7"/>
      <c r="AZ71" s="7"/>
      <c r="BA71" s="7"/>
      <c r="BB71" s="7"/>
      <c r="BC71" s="7"/>
      <c r="BD71" s="7">
        <f t="shared" si="15"/>
        <v>0</v>
      </c>
      <c r="BE71" s="7"/>
      <c r="BF71" s="1">
        <f>I71</f>
        <v>0</v>
      </c>
      <c r="BG71" s="1">
        <f>J71</f>
        <v>0</v>
      </c>
      <c r="BH71" s="2"/>
      <c r="BO71" s="21"/>
      <c r="BP71" s="4"/>
    </row>
    <row r="72" spans="1:68" ht="15" hidden="1" x14ac:dyDescent="0.2">
      <c r="A72" s="7">
        <f t="shared" si="16"/>
        <v>0</v>
      </c>
      <c r="B72" s="7">
        <f t="shared" si="6"/>
        <v>0</v>
      </c>
      <c r="C72" s="7">
        <f t="shared" si="7"/>
        <v>0</v>
      </c>
      <c r="D72" s="7">
        <f t="shared" si="8"/>
        <v>0</v>
      </c>
      <c r="E72" s="7">
        <f t="shared" si="9"/>
        <v>0</v>
      </c>
      <c r="F72" s="7">
        <f t="shared" si="10"/>
        <v>0</v>
      </c>
      <c r="G72" s="7"/>
      <c r="H72" s="7"/>
      <c r="I72" s="1"/>
      <c r="J72" s="1"/>
      <c r="K72" s="34"/>
      <c r="L72" s="1"/>
      <c r="M72" s="7"/>
      <c r="N72" s="7"/>
      <c r="O72" s="7"/>
      <c r="P72" s="7"/>
      <c r="Q72" s="7"/>
      <c r="R72" s="7"/>
      <c r="S72" s="7"/>
      <c r="T72" s="7">
        <f t="shared" si="11"/>
        <v>0</v>
      </c>
      <c r="U72" s="7"/>
      <c r="V72" s="7"/>
      <c r="W72" s="7"/>
      <c r="X72" s="7"/>
      <c r="Y72" s="7"/>
      <c r="Z72" s="7"/>
      <c r="AA72" s="7"/>
      <c r="AB72" s="7"/>
      <c r="AC72" s="7">
        <f t="shared" si="12"/>
        <v>0</v>
      </c>
      <c r="AD72" s="7"/>
      <c r="AE72" s="7"/>
      <c r="AF72" s="7"/>
      <c r="AG72" s="7"/>
      <c r="AH72" s="7"/>
      <c r="AI72" s="7"/>
      <c r="AJ72" s="7"/>
      <c r="AK72" s="7"/>
      <c r="AL72" s="7">
        <f t="shared" si="13"/>
        <v>0</v>
      </c>
      <c r="AM72" s="7"/>
      <c r="AN72" s="7"/>
      <c r="AO72" s="7"/>
      <c r="AP72" s="7"/>
      <c r="AQ72" s="7"/>
      <c r="AR72" s="7"/>
      <c r="AS72" s="7"/>
      <c r="AT72" s="7"/>
      <c r="AU72" s="7">
        <f t="shared" si="14"/>
        <v>0</v>
      </c>
      <c r="AV72" s="7"/>
      <c r="AW72" s="7"/>
      <c r="AX72" s="7"/>
      <c r="AY72" s="7"/>
      <c r="AZ72" s="7"/>
      <c r="BA72" s="7"/>
      <c r="BB72" s="7"/>
      <c r="BC72" s="7"/>
      <c r="BD72" s="7">
        <f t="shared" si="15"/>
        <v>0</v>
      </c>
      <c r="BE72" s="7"/>
      <c r="BF72" s="1">
        <f>I72</f>
        <v>0</v>
      </c>
      <c r="BG72" s="1">
        <f>J72</f>
        <v>0</v>
      </c>
      <c r="BH72" s="2"/>
      <c r="BO72" s="21"/>
      <c r="BP72" s="4"/>
    </row>
    <row r="73" spans="1:68" s="20" customFormat="1" ht="15" hidden="1" x14ac:dyDescent="0.2">
      <c r="A73" s="7">
        <f t="shared" si="16"/>
        <v>0</v>
      </c>
      <c r="B73" s="7">
        <f t="shared" si="6"/>
        <v>0</v>
      </c>
      <c r="C73" s="7">
        <f t="shared" si="7"/>
        <v>0</v>
      </c>
      <c r="D73" s="7">
        <f t="shared" si="8"/>
        <v>0</v>
      </c>
      <c r="E73" s="7">
        <f t="shared" si="9"/>
        <v>0</v>
      </c>
      <c r="F73" s="7">
        <f t="shared" si="10"/>
        <v>0</v>
      </c>
      <c r="G73" s="7"/>
      <c r="H73" s="7"/>
      <c r="I73" s="1"/>
      <c r="J73" s="1"/>
      <c r="K73" s="34"/>
      <c r="L73" s="1"/>
      <c r="M73" s="7"/>
      <c r="N73" s="7"/>
      <c r="O73" s="7"/>
      <c r="P73" s="7"/>
      <c r="Q73" s="7"/>
      <c r="R73" s="7"/>
      <c r="S73" s="7"/>
      <c r="T73" s="7">
        <f t="shared" si="11"/>
        <v>0</v>
      </c>
      <c r="U73" s="7"/>
      <c r="V73" s="7"/>
      <c r="W73" s="7"/>
      <c r="X73" s="7"/>
      <c r="Y73" s="7"/>
      <c r="Z73" s="7"/>
      <c r="AA73" s="7"/>
      <c r="AB73" s="7"/>
      <c r="AC73" s="7">
        <f t="shared" si="12"/>
        <v>0</v>
      </c>
      <c r="AD73" s="7"/>
      <c r="AE73" s="7"/>
      <c r="AF73" s="7"/>
      <c r="AG73" s="7"/>
      <c r="AH73" s="7"/>
      <c r="AI73" s="7"/>
      <c r="AJ73" s="7"/>
      <c r="AK73" s="7"/>
      <c r="AL73" s="7">
        <f t="shared" si="13"/>
        <v>0</v>
      </c>
      <c r="AM73" s="7"/>
      <c r="AN73" s="7"/>
      <c r="AO73" s="7"/>
      <c r="AP73" s="7"/>
      <c r="AQ73" s="7"/>
      <c r="AR73" s="7"/>
      <c r="AS73" s="7"/>
      <c r="AT73" s="7"/>
      <c r="AU73" s="7">
        <f t="shared" si="14"/>
        <v>0</v>
      </c>
      <c r="AV73" s="7"/>
      <c r="AW73" s="7"/>
      <c r="AX73" s="7"/>
      <c r="AY73" s="7"/>
      <c r="AZ73" s="7"/>
      <c r="BA73" s="7"/>
      <c r="BB73" s="7"/>
      <c r="BC73" s="7"/>
      <c r="BD73" s="7">
        <f t="shared" si="15"/>
        <v>0</v>
      </c>
      <c r="BE73" s="7"/>
      <c r="BF73" s="1">
        <f>I73</f>
        <v>0</v>
      </c>
      <c r="BG73" s="1">
        <f>J73</f>
        <v>0</v>
      </c>
      <c r="BH73" s="4"/>
      <c r="BI73" s="4"/>
      <c r="BJ73" s="4"/>
      <c r="BK73" s="4"/>
      <c r="BL73" s="4"/>
      <c r="BM73" s="4"/>
      <c r="BN73" s="4"/>
      <c r="BO73" s="21"/>
      <c r="BP73" s="4"/>
    </row>
    <row r="74" spans="1:68" ht="15.75" hidden="1" x14ac:dyDescent="0.2">
      <c r="A74" s="7">
        <f t="shared" si="16"/>
        <v>0</v>
      </c>
      <c r="B74" s="7">
        <f t="shared" si="6"/>
        <v>0</v>
      </c>
      <c r="C74" s="7">
        <f t="shared" si="7"/>
        <v>0</v>
      </c>
      <c r="D74" s="7">
        <f t="shared" si="8"/>
        <v>0</v>
      </c>
      <c r="E74" s="7">
        <f t="shared" si="9"/>
        <v>0</v>
      </c>
      <c r="F74" s="7">
        <f t="shared" si="10"/>
        <v>0</v>
      </c>
      <c r="G74" s="7"/>
      <c r="H74" s="3"/>
      <c r="I74" s="1"/>
      <c r="J74" s="1"/>
      <c r="K74" s="67"/>
      <c r="L74" s="1"/>
      <c r="M74" s="7"/>
      <c r="N74" s="7"/>
      <c r="O74" s="7"/>
      <c r="P74" s="7"/>
      <c r="Q74" s="7"/>
      <c r="R74" s="7"/>
      <c r="S74" s="7"/>
      <c r="T74" s="7">
        <f t="shared" si="11"/>
        <v>0</v>
      </c>
      <c r="U74" s="7"/>
      <c r="V74" s="7"/>
      <c r="W74" s="7"/>
      <c r="X74" s="7"/>
      <c r="Y74" s="7"/>
      <c r="Z74" s="7"/>
      <c r="AA74" s="7"/>
      <c r="AB74" s="7"/>
      <c r="AC74" s="7">
        <f t="shared" si="12"/>
        <v>0</v>
      </c>
      <c r="AD74" s="7"/>
      <c r="AE74" s="7"/>
      <c r="AF74" s="7"/>
      <c r="AG74" s="7"/>
      <c r="AH74" s="7"/>
      <c r="AI74" s="7"/>
      <c r="AJ74" s="7"/>
      <c r="AK74" s="7"/>
      <c r="AL74" s="7">
        <f t="shared" si="13"/>
        <v>0</v>
      </c>
      <c r="AM74" s="7"/>
      <c r="AN74" s="7"/>
      <c r="AO74" s="7"/>
      <c r="AP74" s="7"/>
      <c r="AQ74" s="7"/>
      <c r="AR74" s="7"/>
      <c r="AS74" s="7"/>
      <c r="AT74" s="7"/>
      <c r="AU74" s="7">
        <f t="shared" si="14"/>
        <v>0</v>
      </c>
      <c r="AV74" s="7"/>
      <c r="AW74" s="7"/>
      <c r="AX74" s="7"/>
      <c r="AY74" s="7"/>
      <c r="AZ74" s="7"/>
      <c r="BA74" s="7"/>
      <c r="BB74" s="7"/>
      <c r="BC74" s="7"/>
      <c r="BD74" s="7">
        <f t="shared" si="15"/>
        <v>0</v>
      </c>
      <c r="BE74" s="7"/>
      <c r="BF74" s="1">
        <f>I74</f>
        <v>0</v>
      </c>
      <c r="BG74" s="1">
        <f>J74</f>
        <v>0</v>
      </c>
      <c r="BH74" s="4"/>
      <c r="BO74" s="21"/>
      <c r="BP74" s="4"/>
    </row>
    <row r="75" spans="1:68" s="26" customFormat="1" ht="15.75" hidden="1" x14ac:dyDescent="0.2">
      <c r="A75" s="7">
        <f t="shared" si="16"/>
        <v>0</v>
      </c>
      <c r="B75" s="7">
        <f t="shared" si="6"/>
        <v>0</v>
      </c>
      <c r="C75" s="7">
        <f t="shared" si="7"/>
        <v>0</v>
      </c>
      <c r="D75" s="7">
        <f t="shared" si="8"/>
        <v>0</v>
      </c>
      <c r="E75" s="7">
        <f t="shared" si="9"/>
        <v>0</v>
      </c>
      <c r="F75" s="7">
        <f t="shared" si="10"/>
        <v>0</v>
      </c>
      <c r="G75" s="7"/>
      <c r="H75" s="7"/>
      <c r="I75" s="1"/>
      <c r="J75" s="1"/>
      <c r="K75" s="67"/>
      <c r="L75" s="1"/>
      <c r="M75" s="7"/>
      <c r="N75" s="7"/>
      <c r="O75" s="7"/>
      <c r="P75" s="7"/>
      <c r="Q75" s="7"/>
      <c r="R75" s="7"/>
      <c r="S75" s="7"/>
      <c r="T75" s="7">
        <f t="shared" si="11"/>
        <v>0</v>
      </c>
      <c r="U75" s="7"/>
      <c r="V75" s="7"/>
      <c r="W75" s="7"/>
      <c r="X75" s="7"/>
      <c r="Y75" s="7"/>
      <c r="Z75" s="7"/>
      <c r="AA75" s="7"/>
      <c r="AB75" s="7"/>
      <c r="AC75" s="7">
        <f t="shared" si="12"/>
        <v>0</v>
      </c>
      <c r="AD75" s="7"/>
      <c r="AE75" s="7"/>
      <c r="AF75" s="7"/>
      <c r="AG75" s="7"/>
      <c r="AH75" s="7"/>
      <c r="AI75" s="7"/>
      <c r="AJ75" s="7"/>
      <c r="AK75" s="7"/>
      <c r="AL75" s="7">
        <f t="shared" si="13"/>
        <v>0</v>
      </c>
      <c r="AM75" s="7"/>
      <c r="AN75" s="7"/>
      <c r="AO75" s="7"/>
      <c r="AP75" s="7"/>
      <c r="AQ75" s="7"/>
      <c r="AR75" s="7"/>
      <c r="AS75" s="7"/>
      <c r="AT75" s="7"/>
      <c r="AU75" s="7">
        <f t="shared" si="14"/>
        <v>0</v>
      </c>
      <c r="AV75" s="7"/>
      <c r="AW75" s="7"/>
      <c r="AX75" s="7"/>
      <c r="AY75" s="7"/>
      <c r="AZ75" s="7"/>
      <c r="BA75" s="7"/>
      <c r="BB75" s="7"/>
      <c r="BC75" s="7"/>
      <c r="BD75" s="7">
        <f t="shared" si="15"/>
        <v>0</v>
      </c>
      <c r="BE75" s="7"/>
      <c r="BF75" s="1">
        <f>I75</f>
        <v>0</v>
      </c>
      <c r="BG75" s="1">
        <f>J75</f>
        <v>0</v>
      </c>
      <c r="BH75" s="4"/>
      <c r="BI75" s="4"/>
      <c r="BJ75" s="4"/>
      <c r="BK75" s="4"/>
      <c r="BL75" s="4"/>
      <c r="BM75" s="4"/>
      <c r="BN75" s="4"/>
      <c r="BO75" s="21"/>
      <c r="BP75" s="4"/>
    </row>
    <row r="76" spans="1:68" s="27" customFormat="1" ht="15" hidden="1" x14ac:dyDescent="0.2">
      <c r="A76" s="29">
        <f t="shared" si="16"/>
        <v>0</v>
      </c>
      <c r="B76" s="29">
        <f t="shared" si="6"/>
        <v>0</v>
      </c>
      <c r="C76" s="29">
        <f t="shared" si="7"/>
        <v>0</v>
      </c>
      <c r="D76" s="7">
        <f t="shared" si="8"/>
        <v>0</v>
      </c>
      <c r="E76" s="7">
        <f t="shared" si="9"/>
        <v>0</v>
      </c>
      <c r="F76" s="7">
        <f t="shared" si="10"/>
        <v>0</v>
      </c>
      <c r="G76" s="29"/>
      <c r="H76" s="29"/>
      <c r="I76" s="31"/>
      <c r="J76" s="31"/>
      <c r="K76" s="68"/>
      <c r="L76" s="31"/>
      <c r="M76" s="29"/>
      <c r="N76" s="29"/>
      <c r="O76" s="29"/>
      <c r="P76" s="29"/>
      <c r="Q76" s="29"/>
      <c r="R76" s="29"/>
      <c r="S76" s="29"/>
      <c r="T76" s="29">
        <f t="shared" si="11"/>
        <v>0</v>
      </c>
      <c r="U76" s="29"/>
      <c r="V76" s="29"/>
      <c r="W76" s="29"/>
      <c r="X76" s="29"/>
      <c r="Y76" s="29"/>
      <c r="Z76" s="29"/>
      <c r="AA76" s="29"/>
      <c r="AB76" s="29"/>
      <c r="AC76" s="29">
        <f t="shared" si="12"/>
        <v>0</v>
      </c>
      <c r="AD76" s="29"/>
      <c r="AE76" s="29"/>
      <c r="AF76" s="29"/>
      <c r="AG76" s="29"/>
      <c r="AH76" s="29"/>
      <c r="AI76" s="29"/>
      <c r="AJ76" s="29"/>
      <c r="AK76" s="29"/>
      <c r="AL76" s="29">
        <f t="shared" si="13"/>
        <v>0</v>
      </c>
      <c r="AM76" s="29"/>
      <c r="AN76" s="29"/>
      <c r="AO76" s="29"/>
      <c r="AP76" s="29"/>
      <c r="AQ76" s="29"/>
      <c r="AR76" s="29"/>
      <c r="AS76" s="29"/>
      <c r="AT76" s="29"/>
      <c r="AU76" s="29">
        <f t="shared" si="14"/>
        <v>0</v>
      </c>
      <c r="AV76" s="29"/>
      <c r="AW76" s="29"/>
      <c r="AX76" s="29"/>
      <c r="AY76" s="29"/>
      <c r="AZ76" s="29"/>
      <c r="BA76" s="29"/>
      <c r="BB76" s="29"/>
      <c r="BC76" s="29"/>
      <c r="BD76" s="29">
        <f t="shared" si="15"/>
        <v>0</v>
      </c>
      <c r="BE76" s="29"/>
      <c r="BF76" s="31">
        <f>I76</f>
        <v>0</v>
      </c>
      <c r="BG76" s="31">
        <f>J76</f>
        <v>0</v>
      </c>
      <c r="BO76" s="28"/>
    </row>
    <row r="77" spans="1:68" ht="15" hidden="1" x14ac:dyDescent="0.2">
      <c r="A77" s="7">
        <f t="shared" si="16"/>
        <v>0</v>
      </c>
      <c r="B77" s="7">
        <f t="shared" si="6"/>
        <v>0</v>
      </c>
      <c r="C77" s="7">
        <f t="shared" si="7"/>
        <v>0</v>
      </c>
      <c r="D77" s="7">
        <f t="shared" si="8"/>
        <v>0</v>
      </c>
      <c r="E77" s="7">
        <f t="shared" si="9"/>
        <v>0</v>
      </c>
      <c r="F77" s="7">
        <f t="shared" si="10"/>
        <v>0</v>
      </c>
      <c r="G77" s="7"/>
      <c r="H77" s="3"/>
      <c r="I77" s="36"/>
      <c r="J77" s="36"/>
      <c r="K77" s="69"/>
      <c r="L77" s="36"/>
      <c r="M77" s="7"/>
      <c r="N77" s="7"/>
      <c r="O77" s="7"/>
      <c r="P77" s="7"/>
      <c r="Q77" s="7"/>
      <c r="R77" s="7"/>
      <c r="S77" s="7"/>
      <c r="T77" s="7">
        <f t="shared" si="11"/>
        <v>0</v>
      </c>
      <c r="U77" s="7"/>
      <c r="V77" s="7"/>
      <c r="W77" s="7"/>
      <c r="X77" s="7"/>
      <c r="Y77" s="7"/>
      <c r="Z77" s="7"/>
      <c r="AA77" s="7"/>
      <c r="AB77" s="7"/>
      <c r="AC77" s="7">
        <f t="shared" si="12"/>
        <v>0</v>
      </c>
      <c r="AD77" s="7"/>
      <c r="AE77" s="7"/>
      <c r="AF77" s="7"/>
      <c r="AG77" s="7"/>
      <c r="AH77" s="7"/>
      <c r="AI77" s="7"/>
      <c r="AJ77" s="7"/>
      <c r="AK77" s="7"/>
      <c r="AL77" s="7">
        <f t="shared" si="13"/>
        <v>0</v>
      </c>
      <c r="AM77" s="7"/>
      <c r="AN77" s="7"/>
      <c r="AO77" s="7"/>
      <c r="AP77" s="7"/>
      <c r="AQ77" s="7"/>
      <c r="AR77" s="7"/>
      <c r="AS77" s="7"/>
      <c r="AT77" s="7"/>
      <c r="AU77" s="7">
        <f t="shared" si="14"/>
        <v>0</v>
      </c>
      <c r="AV77" s="7"/>
      <c r="AW77" s="7"/>
      <c r="AX77" s="7"/>
      <c r="AY77" s="7"/>
      <c r="AZ77" s="7"/>
      <c r="BA77" s="7"/>
      <c r="BB77" s="7"/>
      <c r="BC77" s="7"/>
      <c r="BD77" s="7">
        <f t="shared" si="15"/>
        <v>0</v>
      </c>
      <c r="BE77" s="7"/>
      <c r="BF77" s="1">
        <f>I77</f>
        <v>0</v>
      </c>
      <c r="BG77" s="1">
        <f>J77</f>
        <v>0</v>
      </c>
      <c r="BH77" s="5"/>
      <c r="BO77" s="21"/>
      <c r="BP77" s="4"/>
    </row>
    <row r="78" spans="1:68" ht="15" hidden="1" x14ac:dyDescent="0.2">
      <c r="A78" s="7">
        <f t="shared" si="16"/>
        <v>0</v>
      </c>
      <c r="B78" s="7">
        <f t="shared" si="6"/>
        <v>0</v>
      </c>
      <c r="C78" s="7">
        <f t="shared" si="7"/>
        <v>0</v>
      </c>
      <c r="D78" s="7">
        <f t="shared" si="8"/>
        <v>0</v>
      </c>
      <c r="E78" s="7">
        <f t="shared" si="9"/>
        <v>0</v>
      </c>
      <c r="F78" s="7">
        <f t="shared" si="10"/>
        <v>0</v>
      </c>
      <c r="G78" s="7"/>
      <c r="H78" s="7"/>
      <c r="I78" s="1"/>
      <c r="J78" s="1"/>
      <c r="K78" s="34"/>
      <c r="L78" s="1"/>
      <c r="M78" s="7"/>
      <c r="N78" s="7"/>
      <c r="O78" s="7"/>
      <c r="P78" s="7"/>
      <c r="Q78" s="7"/>
      <c r="R78" s="7"/>
      <c r="S78" s="7"/>
      <c r="T78" s="7">
        <f t="shared" si="11"/>
        <v>0</v>
      </c>
      <c r="U78" s="7"/>
      <c r="V78" s="7"/>
      <c r="W78" s="7"/>
      <c r="X78" s="7"/>
      <c r="Y78" s="7"/>
      <c r="Z78" s="7"/>
      <c r="AA78" s="7"/>
      <c r="AB78" s="7"/>
      <c r="AC78" s="7">
        <f t="shared" si="12"/>
        <v>0</v>
      </c>
      <c r="AD78" s="7"/>
      <c r="AE78" s="7"/>
      <c r="AF78" s="7"/>
      <c r="AG78" s="7"/>
      <c r="AH78" s="7"/>
      <c r="AI78" s="7"/>
      <c r="AJ78" s="7"/>
      <c r="AK78" s="7"/>
      <c r="AL78" s="7">
        <f t="shared" si="13"/>
        <v>0</v>
      </c>
      <c r="AM78" s="7"/>
      <c r="AN78" s="7"/>
      <c r="AO78" s="7"/>
      <c r="AP78" s="7"/>
      <c r="AQ78" s="7"/>
      <c r="AR78" s="7"/>
      <c r="AS78" s="7"/>
      <c r="AT78" s="7"/>
      <c r="AU78" s="7">
        <f t="shared" si="14"/>
        <v>0</v>
      </c>
      <c r="AV78" s="7"/>
      <c r="AW78" s="7"/>
      <c r="AX78" s="7"/>
      <c r="AY78" s="7"/>
      <c r="AZ78" s="7"/>
      <c r="BA78" s="7"/>
      <c r="BB78" s="7"/>
      <c r="BC78" s="7"/>
      <c r="BD78" s="7">
        <f t="shared" si="15"/>
        <v>0</v>
      </c>
      <c r="BE78" s="7"/>
      <c r="BF78" s="1">
        <f>I78</f>
        <v>0</v>
      </c>
      <c r="BG78" s="1">
        <f>J78</f>
        <v>0</v>
      </c>
      <c r="BH78" s="2"/>
      <c r="BO78" s="21"/>
      <c r="BP78" s="4"/>
    </row>
    <row r="79" spans="1:68" ht="15.75" hidden="1" x14ac:dyDescent="0.2">
      <c r="A79" s="7">
        <f t="shared" si="16"/>
        <v>0</v>
      </c>
      <c r="B79" s="7">
        <f t="shared" si="6"/>
        <v>0</v>
      </c>
      <c r="C79" s="7">
        <f t="shared" si="7"/>
        <v>0</v>
      </c>
      <c r="D79" s="7">
        <f t="shared" si="8"/>
        <v>0</v>
      </c>
      <c r="E79" s="7">
        <f t="shared" si="9"/>
        <v>0</v>
      </c>
      <c r="F79" s="7">
        <f t="shared" si="10"/>
        <v>0</v>
      </c>
      <c r="G79" s="7"/>
      <c r="H79" s="7"/>
      <c r="I79" s="1"/>
      <c r="J79" s="1"/>
      <c r="K79" s="67"/>
      <c r="L79" s="1"/>
      <c r="M79" s="7"/>
      <c r="N79" s="7"/>
      <c r="O79" s="7"/>
      <c r="P79" s="7"/>
      <c r="Q79" s="7"/>
      <c r="R79" s="7"/>
      <c r="S79" s="7"/>
      <c r="T79" s="7">
        <f t="shared" si="11"/>
        <v>0</v>
      </c>
      <c r="U79" s="7"/>
      <c r="V79" s="7"/>
      <c r="W79" s="7"/>
      <c r="X79" s="7"/>
      <c r="Y79" s="7"/>
      <c r="Z79" s="7"/>
      <c r="AA79" s="7"/>
      <c r="AB79" s="7"/>
      <c r="AC79" s="7">
        <f t="shared" si="12"/>
        <v>0</v>
      </c>
      <c r="AD79" s="7"/>
      <c r="AE79" s="7"/>
      <c r="AF79" s="7"/>
      <c r="AG79" s="7"/>
      <c r="AH79" s="7"/>
      <c r="AI79" s="7"/>
      <c r="AJ79" s="7"/>
      <c r="AK79" s="7"/>
      <c r="AL79" s="7">
        <f t="shared" si="13"/>
        <v>0</v>
      </c>
      <c r="AM79" s="7"/>
      <c r="AN79" s="7"/>
      <c r="AO79" s="7"/>
      <c r="AP79" s="7"/>
      <c r="AQ79" s="7"/>
      <c r="AR79" s="7"/>
      <c r="AS79" s="7"/>
      <c r="AT79" s="7"/>
      <c r="AU79" s="7">
        <f t="shared" si="14"/>
        <v>0</v>
      </c>
      <c r="AV79" s="7"/>
      <c r="AW79" s="7"/>
      <c r="AX79" s="7"/>
      <c r="AY79" s="7"/>
      <c r="AZ79" s="7"/>
      <c r="BA79" s="7"/>
      <c r="BB79" s="7"/>
      <c r="BC79" s="7"/>
      <c r="BD79" s="7">
        <f t="shared" si="15"/>
        <v>0</v>
      </c>
      <c r="BE79" s="7"/>
      <c r="BF79" s="1">
        <f>I79</f>
        <v>0</v>
      </c>
      <c r="BG79" s="1">
        <f>J79</f>
        <v>0</v>
      </c>
      <c r="BH79" s="4"/>
      <c r="BO79" s="21"/>
      <c r="BP79" s="4"/>
    </row>
    <row r="80" spans="1:68" s="26" customFormat="1" ht="14.25" hidden="1" customHeight="1" x14ac:dyDescent="0.2">
      <c r="A80" s="7">
        <f t="shared" si="16"/>
        <v>0</v>
      </c>
      <c r="B80" s="7">
        <f t="shared" si="6"/>
        <v>0</v>
      </c>
      <c r="C80" s="7">
        <f t="shared" si="7"/>
        <v>0</v>
      </c>
      <c r="D80" s="7">
        <f t="shared" si="8"/>
        <v>0</v>
      </c>
      <c r="E80" s="7">
        <f t="shared" si="9"/>
        <v>0</v>
      </c>
      <c r="F80" s="7">
        <f t="shared" si="10"/>
        <v>0</v>
      </c>
      <c r="G80" s="7"/>
      <c r="H80" s="3"/>
      <c r="I80" s="36"/>
      <c r="J80" s="36"/>
      <c r="K80" s="69"/>
      <c r="L80" s="36"/>
      <c r="M80" s="7"/>
      <c r="N80" s="7"/>
      <c r="O80" s="7"/>
      <c r="P80" s="7"/>
      <c r="Q80" s="7"/>
      <c r="R80" s="7"/>
      <c r="S80" s="7"/>
      <c r="T80" s="7">
        <f t="shared" si="11"/>
        <v>0</v>
      </c>
      <c r="U80" s="7"/>
      <c r="V80" s="7"/>
      <c r="W80" s="7"/>
      <c r="X80" s="7"/>
      <c r="Y80" s="7"/>
      <c r="Z80" s="7"/>
      <c r="AA80" s="7"/>
      <c r="AB80" s="7"/>
      <c r="AC80" s="7">
        <f t="shared" si="12"/>
        <v>0</v>
      </c>
      <c r="AD80" s="7"/>
      <c r="AE80" s="7"/>
      <c r="AF80" s="7"/>
      <c r="AG80" s="7"/>
      <c r="AH80" s="7"/>
      <c r="AI80" s="7"/>
      <c r="AJ80" s="7"/>
      <c r="AK80" s="7"/>
      <c r="AL80" s="7">
        <f t="shared" si="13"/>
        <v>0</v>
      </c>
      <c r="AM80" s="7"/>
      <c r="AN80" s="7"/>
      <c r="AO80" s="7"/>
      <c r="AP80" s="7"/>
      <c r="AQ80" s="7"/>
      <c r="AR80" s="7"/>
      <c r="AS80" s="7"/>
      <c r="AT80" s="7"/>
      <c r="AU80" s="7">
        <f t="shared" si="14"/>
        <v>0</v>
      </c>
      <c r="AV80" s="7"/>
      <c r="AW80" s="7"/>
      <c r="AX80" s="7"/>
      <c r="AY80" s="7"/>
      <c r="AZ80" s="7"/>
      <c r="BA80" s="7"/>
      <c r="BB80" s="7"/>
      <c r="BC80" s="7"/>
      <c r="BD80" s="7">
        <f t="shared" si="15"/>
        <v>0</v>
      </c>
      <c r="BE80" s="7"/>
      <c r="BF80" s="1">
        <f>I80</f>
        <v>0</v>
      </c>
      <c r="BG80" s="1">
        <f>J80</f>
        <v>0</v>
      </c>
      <c r="BH80" s="5"/>
      <c r="BI80" s="4"/>
      <c r="BJ80" s="4"/>
      <c r="BK80" s="4"/>
      <c r="BL80" s="4"/>
      <c r="BM80" s="4"/>
      <c r="BN80" s="4"/>
      <c r="BO80" s="21"/>
      <c r="BP80" s="4"/>
    </row>
    <row r="81" spans="1:68" s="26" customFormat="1" ht="14.25" hidden="1" customHeight="1" x14ac:dyDescent="0.2">
      <c r="A81" s="7">
        <f t="shared" si="16"/>
        <v>0</v>
      </c>
      <c r="B81" s="7">
        <f t="shared" si="6"/>
        <v>0</v>
      </c>
      <c r="C81" s="7">
        <f t="shared" si="7"/>
        <v>0</v>
      </c>
      <c r="D81" s="7">
        <f t="shared" si="8"/>
        <v>0</v>
      </c>
      <c r="E81" s="7">
        <f t="shared" si="9"/>
        <v>0</v>
      </c>
      <c r="F81" s="7">
        <f t="shared" si="10"/>
        <v>0</v>
      </c>
      <c r="G81" s="7"/>
      <c r="H81" s="3"/>
      <c r="I81" s="36"/>
      <c r="J81" s="36"/>
      <c r="K81" s="69"/>
      <c r="L81" s="36"/>
      <c r="M81" s="7"/>
      <c r="N81" s="7"/>
      <c r="O81" s="7"/>
      <c r="P81" s="7"/>
      <c r="Q81" s="7"/>
      <c r="R81" s="7"/>
      <c r="S81" s="7"/>
      <c r="T81" s="7">
        <f t="shared" si="11"/>
        <v>0</v>
      </c>
      <c r="U81" s="7"/>
      <c r="V81" s="7"/>
      <c r="W81" s="7"/>
      <c r="X81" s="7"/>
      <c r="Y81" s="7"/>
      <c r="Z81" s="7"/>
      <c r="AA81" s="7"/>
      <c r="AB81" s="7"/>
      <c r="AC81" s="7">
        <f t="shared" si="12"/>
        <v>0</v>
      </c>
      <c r="AD81" s="7"/>
      <c r="AE81" s="7"/>
      <c r="AF81" s="7"/>
      <c r="AG81" s="7"/>
      <c r="AH81" s="7"/>
      <c r="AI81" s="7"/>
      <c r="AJ81" s="7"/>
      <c r="AK81" s="7"/>
      <c r="AL81" s="7">
        <f t="shared" si="13"/>
        <v>0</v>
      </c>
      <c r="AM81" s="7"/>
      <c r="AN81" s="7"/>
      <c r="AO81" s="7"/>
      <c r="AP81" s="7"/>
      <c r="AQ81" s="7"/>
      <c r="AR81" s="7"/>
      <c r="AS81" s="7"/>
      <c r="AT81" s="7"/>
      <c r="AU81" s="7">
        <f t="shared" si="14"/>
        <v>0</v>
      </c>
      <c r="AV81" s="7"/>
      <c r="AW81" s="7"/>
      <c r="AX81" s="7"/>
      <c r="AY81" s="7"/>
      <c r="AZ81" s="7"/>
      <c r="BA81" s="7"/>
      <c r="BB81" s="7"/>
      <c r="BC81" s="7"/>
      <c r="BD81" s="7">
        <f t="shared" si="15"/>
        <v>0</v>
      </c>
      <c r="BE81" s="7"/>
      <c r="BF81" s="1">
        <f>I81</f>
        <v>0</v>
      </c>
      <c r="BG81" s="1">
        <f>J81</f>
        <v>0</v>
      </c>
      <c r="BH81" s="5"/>
      <c r="BI81" s="4"/>
      <c r="BJ81" s="4"/>
      <c r="BK81" s="4"/>
      <c r="BL81" s="4"/>
      <c r="BM81" s="4"/>
      <c r="BN81" s="4"/>
      <c r="BO81" s="21"/>
      <c r="BP81" s="4"/>
    </row>
    <row r="82" spans="1:68" s="26" customFormat="1" ht="14.25" hidden="1" customHeight="1" x14ac:dyDescent="0.2">
      <c r="A82" s="7">
        <f t="shared" si="16"/>
        <v>0</v>
      </c>
      <c r="B82" s="7">
        <f t="shared" si="6"/>
        <v>0</v>
      </c>
      <c r="C82" s="7">
        <f t="shared" si="7"/>
        <v>0</v>
      </c>
      <c r="D82" s="7">
        <f t="shared" si="8"/>
        <v>0</v>
      </c>
      <c r="E82" s="7">
        <f t="shared" si="9"/>
        <v>0</v>
      </c>
      <c r="F82" s="7">
        <f t="shared" si="10"/>
        <v>0</v>
      </c>
      <c r="G82" s="7"/>
      <c r="H82" s="3"/>
      <c r="I82" s="36"/>
      <c r="J82" s="36"/>
      <c r="K82" s="69"/>
      <c r="L82" s="36"/>
      <c r="M82" s="7"/>
      <c r="N82" s="7"/>
      <c r="O82" s="7"/>
      <c r="P82" s="7"/>
      <c r="Q82" s="7"/>
      <c r="R82" s="7"/>
      <c r="S82" s="7"/>
      <c r="T82" s="7">
        <f t="shared" si="11"/>
        <v>0</v>
      </c>
      <c r="U82" s="7"/>
      <c r="V82" s="7"/>
      <c r="W82" s="7"/>
      <c r="X82" s="7"/>
      <c r="Y82" s="7"/>
      <c r="Z82" s="7"/>
      <c r="AA82" s="7"/>
      <c r="AB82" s="7"/>
      <c r="AC82" s="7">
        <f t="shared" si="12"/>
        <v>0</v>
      </c>
      <c r="AD82" s="7"/>
      <c r="AE82" s="7"/>
      <c r="AF82" s="7"/>
      <c r="AG82" s="7"/>
      <c r="AH82" s="7"/>
      <c r="AI82" s="7"/>
      <c r="AJ82" s="7"/>
      <c r="AK82" s="7"/>
      <c r="AL82" s="7">
        <f t="shared" si="13"/>
        <v>0</v>
      </c>
      <c r="AM82" s="7"/>
      <c r="AN82" s="7"/>
      <c r="AO82" s="7"/>
      <c r="AP82" s="7"/>
      <c r="AQ82" s="7"/>
      <c r="AR82" s="7"/>
      <c r="AS82" s="7"/>
      <c r="AT82" s="7"/>
      <c r="AU82" s="7">
        <f t="shared" si="14"/>
        <v>0</v>
      </c>
      <c r="AV82" s="7"/>
      <c r="AW82" s="7"/>
      <c r="AX82" s="7"/>
      <c r="AY82" s="7"/>
      <c r="AZ82" s="7"/>
      <c r="BA82" s="7"/>
      <c r="BB82" s="7"/>
      <c r="BC82" s="7"/>
      <c r="BD82" s="7">
        <f t="shared" si="15"/>
        <v>0</v>
      </c>
      <c r="BE82" s="7"/>
      <c r="BF82" s="1">
        <f>I82</f>
        <v>0</v>
      </c>
      <c r="BG82" s="1">
        <f>J82</f>
        <v>0</v>
      </c>
      <c r="BH82" s="5"/>
      <c r="BI82" s="4"/>
      <c r="BJ82" s="4"/>
      <c r="BK82" s="4"/>
      <c r="BL82" s="4"/>
      <c r="BM82" s="4"/>
      <c r="BN82" s="4"/>
      <c r="BO82" s="21"/>
      <c r="BP82" s="4"/>
    </row>
    <row r="83" spans="1:68" ht="15" hidden="1" x14ac:dyDescent="0.2">
      <c r="A83" s="7">
        <f t="shared" si="16"/>
        <v>0</v>
      </c>
      <c r="B83" s="7">
        <f t="shared" si="6"/>
        <v>0</v>
      </c>
      <c r="C83" s="7">
        <f t="shared" si="7"/>
        <v>0</v>
      </c>
      <c r="D83" s="7">
        <f t="shared" si="8"/>
        <v>0</v>
      </c>
      <c r="E83" s="7">
        <f t="shared" si="9"/>
        <v>0</v>
      </c>
      <c r="F83" s="7">
        <f t="shared" si="10"/>
        <v>0</v>
      </c>
      <c r="G83" s="7"/>
      <c r="H83" s="7"/>
      <c r="I83" s="1"/>
      <c r="J83" s="1"/>
      <c r="K83" s="34"/>
      <c r="L83" s="1"/>
      <c r="M83" s="7"/>
      <c r="N83" s="7"/>
      <c r="O83" s="7"/>
      <c r="P83" s="7"/>
      <c r="Q83" s="7"/>
      <c r="R83" s="7"/>
      <c r="S83" s="7"/>
      <c r="T83" s="7">
        <f t="shared" si="11"/>
        <v>0</v>
      </c>
      <c r="U83" s="7"/>
      <c r="V83" s="7"/>
      <c r="W83" s="7"/>
      <c r="X83" s="7"/>
      <c r="Y83" s="7"/>
      <c r="Z83" s="7"/>
      <c r="AA83" s="7"/>
      <c r="AB83" s="7"/>
      <c r="AC83" s="7">
        <f t="shared" si="12"/>
        <v>0</v>
      </c>
      <c r="AD83" s="7"/>
      <c r="AE83" s="7"/>
      <c r="AF83" s="7"/>
      <c r="AG83" s="7"/>
      <c r="AH83" s="7"/>
      <c r="AI83" s="7"/>
      <c r="AJ83" s="7"/>
      <c r="AK83" s="7"/>
      <c r="AL83" s="7">
        <f t="shared" si="13"/>
        <v>0</v>
      </c>
      <c r="AM83" s="7"/>
      <c r="AN83" s="7"/>
      <c r="AO83" s="7"/>
      <c r="AP83" s="7"/>
      <c r="AQ83" s="7"/>
      <c r="AR83" s="7"/>
      <c r="AS83" s="7"/>
      <c r="AT83" s="7"/>
      <c r="AU83" s="7">
        <f t="shared" si="14"/>
        <v>0</v>
      </c>
      <c r="AV83" s="7"/>
      <c r="AW83" s="7"/>
      <c r="AX83" s="7"/>
      <c r="AY83" s="7"/>
      <c r="AZ83" s="7"/>
      <c r="BA83" s="7"/>
      <c r="BB83" s="7"/>
      <c r="BC83" s="7"/>
      <c r="BD83" s="7">
        <f t="shared" si="15"/>
        <v>0</v>
      </c>
      <c r="BE83" s="7"/>
      <c r="BF83" s="1">
        <f>I83</f>
        <v>0</v>
      </c>
      <c r="BG83" s="1">
        <f>J83</f>
        <v>0</v>
      </c>
      <c r="BH83" s="2"/>
      <c r="BO83" s="21"/>
      <c r="BP83" s="4"/>
    </row>
    <row r="84" spans="1:68" ht="15" hidden="1" x14ac:dyDescent="0.2">
      <c r="A84" s="7">
        <f t="shared" si="16"/>
        <v>0</v>
      </c>
      <c r="B84" s="7">
        <f t="shared" si="6"/>
        <v>0</v>
      </c>
      <c r="C84" s="7">
        <f t="shared" si="7"/>
        <v>0</v>
      </c>
      <c r="D84" s="7">
        <f t="shared" si="8"/>
        <v>0</v>
      </c>
      <c r="E84" s="7">
        <f t="shared" si="9"/>
        <v>0</v>
      </c>
      <c r="F84" s="7">
        <f t="shared" si="10"/>
        <v>0</v>
      </c>
      <c r="G84" s="7"/>
      <c r="H84" s="7"/>
      <c r="I84" s="1"/>
      <c r="J84" s="1"/>
      <c r="K84" s="34"/>
      <c r="L84" s="1"/>
      <c r="M84" s="7"/>
      <c r="N84" s="7"/>
      <c r="O84" s="7"/>
      <c r="P84" s="7"/>
      <c r="Q84" s="7"/>
      <c r="R84" s="7"/>
      <c r="S84" s="7"/>
      <c r="T84" s="7">
        <f t="shared" si="11"/>
        <v>0</v>
      </c>
      <c r="U84" s="7"/>
      <c r="V84" s="7"/>
      <c r="W84" s="7"/>
      <c r="X84" s="7"/>
      <c r="Y84" s="7"/>
      <c r="Z84" s="7"/>
      <c r="AA84" s="7"/>
      <c r="AB84" s="7"/>
      <c r="AC84" s="7">
        <f t="shared" si="12"/>
        <v>0</v>
      </c>
      <c r="AD84" s="7"/>
      <c r="AE84" s="7"/>
      <c r="AF84" s="7"/>
      <c r="AG84" s="7"/>
      <c r="AH84" s="7"/>
      <c r="AI84" s="7"/>
      <c r="AJ84" s="7"/>
      <c r="AK84" s="7"/>
      <c r="AL84" s="7">
        <f t="shared" si="13"/>
        <v>0</v>
      </c>
      <c r="AM84" s="7"/>
      <c r="AN84" s="7"/>
      <c r="AO84" s="7"/>
      <c r="AP84" s="7"/>
      <c r="AQ84" s="7"/>
      <c r="AR84" s="7"/>
      <c r="AS84" s="7"/>
      <c r="AT84" s="7"/>
      <c r="AU84" s="7">
        <f t="shared" si="14"/>
        <v>0</v>
      </c>
      <c r="AV84" s="7"/>
      <c r="AW84" s="7"/>
      <c r="AX84" s="7"/>
      <c r="AY84" s="7"/>
      <c r="AZ84" s="7"/>
      <c r="BA84" s="7"/>
      <c r="BB84" s="7"/>
      <c r="BC84" s="7"/>
      <c r="BD84" s="7">
        <f t="shared" si="15"/>
        <v>0</v>
      </c>
      <c r="BE84" s="7"/>
      <c r="BF84" s="1">
        <f>I84</f>
        <v>0</v>
      </c>
      <c r="BG84" s="1">
        <f>J84</f>
        <v>0</v>
      </c>
      <c r="BH84" s="2"/>
      <c r="BO84" s="21"/>
      <c r="BP84" s="4"/>
    </row>
    <row r="85" spans="1:68" ht="15" hidden="1" x14ac:dyDescent="0.2">
      <c r="A85" s="7">
        <f t="shared" si="16"/>
        <v>0</v>
      </c>
      <c r="B85" s="7">
        <f t="shared" si="6"/>
        <v>0</v>
      </c>
      <c r="C85" s="7">
        <f t="shared" si="7"/>
        <v>0</v>
      </c>
      <c r="D85" s="7">
        <f t="shared" si="8"/>
        <v>0</v>
      </c>
      <c r="E85" s="7">
        <f t="shared" si="9"/>
        <v>0</v>
      </c>
      <c r="F85" s="7">
        <f t="shared" si="10"/>
        <v>0</v>
      </c>
      <c r="G85" s="7"/>
      <c r="H85" s="7"/>
      <c r="I85" s="1"/>
      <c r="J85" s="1"/>
      <c r="K85" s="34"/>
      <c r="L85" s="1"/>
      <c r="M85" s="7"/>
      <c r="N85" s="7"/>
      <c r="O85" s="7"/>
      <c r="P85" s="7"/>
      <c r="Q85" s="7"/>
      <c r="R85" s="7"/>
      <c r="S85" s="7"/>
      <c r="T85" s="7">
        <f t="shared" si="11"/>
        <v>0</v>
      </c>
      <c r="U85" s="7"/>
      <c r="V85" s="7"/>
      <c r="W85" s="7"/>
      <c r="X85" s="7"/>
      <c r="Y85" s="7"/>
      <c r="Z85" s="7"/>
      <c r="AA85" s="7"/>
      <c r="AB85" s="7"/>
      <c r="AC85" s="7">
        <f t="shared" si="12"/>
        <v>0</v>
      </c>
      <c r="AD85" s="7"/>
      <c r="AE85" s="7"/>
      <c r="AF85" s="7"/>
      <c r="AG85" s="7"/>
      <c r="AH85" s="7"/>
      <c r="AI85" s="7"/>
      <c r="AJ85" s="7"/>
      <c r="AK85" s="7"/>
      <c r="AL85" s="7">
        <f t="shared" si="13"/>
        <v>0</v>
      </c>
      <c r="AM85" s="7"/>
      <c r="AN85" s="7"/>
      <c r="AO85" s="7"/>
      <c r="AP85" s="7"/>
      <c r="AQ85" s="7"/>
      <c r="AR85" s="7"/>
      <c r="AS85" s="7"/>
      <c r="AT85" s="7"/>
      <c r="AU85" s="7">
        <f t="shared" si="14"/>
        <v>0</v>
      </c>
      <c r="AV85" s="7"/>
      <c r="AW85" s="7"/>
      <c r="AX85" s="7"/>
      <c r="AY85" s="7"/>
      <c r="AZ85" s="7"/>
      <c r="BA85" s="7"/>
      <c r="BB85" s="7"/>
      <c r="BC85" s="7"/>
      <c r="BD85" s="7">
        <f t="shared" si="15"/>
        <v>0</v>
      </c>
      <c r="BE85" s="7"/>
      <c r="BF85" s="1">
        <f>I85</f>
        <v>0</v>
      </c>
      <c r="BG85" s="1">
        <f>J85</f>
        <v>0</v>
      </c>
      <c r="BH85" s="2"/>
      <c r="BO85" s="21"/>
      <c r="BP85" s="4"/>
    </row>
    <row r="86" spans="1:68" ht="15" hidden="1" x14ac:dyDescent="0.2">
      <c r="A86" s="7">
        <f t="shared" si="16"/>
        <v>0</v>
      </c>
      <c r="B86" s="7">
        <f t="shared" si="6"/>
        <v>0</v>
      </c>
      <c r="C86" s="7">
        <f t="shared" si="7"/>
        <v>0</v>
      </c>
      <c r="D86" s="7">
        <f t="shared" si="8"/>
        <v>0</v>
      </c>
      <c r="E86" s="7">
        <f t="shared" si="9"/>
        <v>0</v>
      </c>
      <c r="F86" s="7">
        <f t="shared" si="10"/>
        <v>0</v>
      </c>
      <c r="G86" s="7"/>
      <c r="H86" s="7"/>
      <c r="I86" s="1"/>
      <c r="J86" s="1"/>
      <c r="K86" s="34"/>
      <c r="L86" s="1"/>
      <c r="M86" s="7"/>
      <c r="N86" s="7"/>
      <c r="O86" s="7"/>
      <c r="P86" s="7"/>
      <c r="Q86" s="7"/>
      <c r="R86" s="7"/>
      <c r="S86" s="7"/>
      <c r="T86" s="7">
        <f t="shared" si="11"/>
        <v>0</v>
      </c>
      <c r="U86" s="7"/>
      <c r="V86" s="7"/>
      <c r="W86" s="7"/>
      <c r="X86" s="7"/>
      <c r="Y86" s="7"/>
      <c r="Z86" s="7"/>
      <c r="AA86" s="7"/>
      <c r="AB86" s="7"/>
      <c r="AC86" s="7">
        <f t="shared" si="12"/>
        <v>0</v>
      </c>
      <c r="AD86" s="7"/>
      <c r="AE86" s="7"/>
      <c r="AF86" s="7"/>
      <c r="AG86" s="7"/>
      <c r="AH86" s="7"/>
      <c r="AI86" s="7"/>
      <c r="AJ86" s="7"/>
      <c r="AK86" s="7"/>
      <c r="AL86" s="7">
        <f t="shared" si="13"/>
        <v>0</v>
      </c>
      <c r="AM86" s="7"/>
      <c r="AN86" s="7"/>
      <c r="AO86" s="7"/>
      <c r="AP86" s="7"/>
      <c r="AQ86" s="7"/>
      <c r="AR86" s="7"/>
      <c r="AS86" s="7"/>
      <c r="AT86" s="7"/>
      <c r="AU86" s="7">
        <f t="shared" si="14"/>
        <v>0</v>
      </c>
      <c r="AV86" s="7"/>
      <c r="AW86" s="7"/>
      <c r="AX86" s="7"/>
      <c r="AY86" s="7"/>
      <c r="AZ86" s="7"/>
      <c r="BA86" s="7"/>
      <c r="BB86" s="7"/>
      <c r="BC86" s="7"/>
      <c r="BD86" s="7">
        <f t="shared" si="15"/>
        <v>0</v>
      </c>
      <c r="BE86" s="7"/>
      <c r="BF86" s="1">
        <f>I86</f>
        <v>0</v>
      </c>
      <c r="BG86" s="1">
        <f>J86</f>
        <v>0</v>
      </c>
      <c r="BH86" s="2"/>
      <c r="BO86" s="21"/>
      <c r="BP86" s="4"/>
    </row>
    <row r="87" spans="1:68" ht="15.75" hidden="1" x14ac:dyDescent="0.2">
      <c r="A87" s="7">
        <f t="shared" si="16"/>
        <v>0</v>
      </c>
      <c r="B87" s="7">
        <f t="shared" si="6"/>
        <v>0</v>
      </c>
      <c r="C87" s="7">
        <f t="shared" si="7"/>
        <v>0</v>
      </c>
      <c r="D87" s="7">
        <f t="shared" si="8"/>
        <v>0</v>
      </c>
      <c r="E87" s="7">
        <f t="shared" si="9"/>
        <v>0</v>
      </c>
      <c r="F87" s="7">
        <f t="shared" ref="F87:F103" si="17">T87+AC87+AL87+AU87+BD87</f>
        <v>0</v>
      </c>
      <c r="G87" s="7"/>
      <c r="H87" s="7"/>
      <c r="I87" s="1"/>
      <c r="J87" s="1"/>
      <c r="K87" s="67"/>
      <c r="L87" s="1"/>
      <c r="M87" s="7"/>
      <c r="N87" s="7"/>
      <c r="O87" s="7"/>
      <c r="P87" s="7"/>
      <c r="Q87" s="7"/>
      <c r="R87" s="7"/>
      <c r="S87" s="7"/>
      <c r="T87" s="7">
        <f t="shared" ref="T87:T104" si="18">SUM(M87:S87)</f>
        <v>0</v>
      </c>
      <c r="U87" s="7"/>
      <c r="V87" s="7"/>
      <c r="W87" s="7"/>
      <c r="X87" s="7"/>
      <c r="Y87" s="7"/>
      <c r="Z87" s="7"/>
      <c r="AA87" s="7"/>
      <c r="AB87" s="7"/>
      <c r="AC87" s="7">
        <f t="shared" ref="AC87:AC104" si="19">SUM(V87:AB87)</f>
        <v>0</v>
      </c>
      <c r="AD87" s="7"/>
      <c r="AE87" s="7"/>
      <c r="AF87" s="7"/>
      <c r="AG87" s="7"/>
      <c r="AH87" s="7"/>
      <c r="AI87" s="7"/>
      <c r="AJ87" s="7"/>
      <c r="AK87" s="7"/>
      <c r="AL87" s="7">
        <f t="shared" ref="AL87:AL104" si="20">SUM(AE87:AK87)</f>
        <v>0</v>
      </c>
      <c r="AM87" s="7"/>
      <c r="AN87" s="7"/>
      <c r="AO87" s="7"/>
      <c r="AP87" s="7"/>
      <c r="AQ87" s="7"/>
      <c r="AR87" s="7"/>
      <c r="AS87" s="7"/>
      <c r="AT87" s="7"/>
      <c r="AU87" s="7">
        <f t="shared" ref="AU87:AU104" si="21">SUM(AN87:AT87)</f>
        <v>0</v>
      </c>
      <c r="AV87" s="7"/>
      <c r="AW87" s="7"/>
      <c r="AX87" s="7"/>
      <c r="AY87" s="7"/>
      <c r="AZ87" s="7"/>
      <c r="BA87" s="7"/>
      <c r="BB87" s="7"/>
      <c r="BC87" s="7"/>
      <c r="BD87" s="7">
        <f t="shared" ref="BD87:BD104" si="22">SUM(AW87:BC87)</f>
        <v>0</v>
      </c>
      <c r="BE87" s="7"/>
      <c r="BF87" s="1">
        <f>I87</f>
        <v>0</v>
      </c>
      <c r="BG87" s="1">
        <f>J87</f>
        <v>0</v>
      </c>
      <c r="BH87" s="2"/>
      <c r="BO87" s="21"/>
      <c r="BP87" s="4"/>
    </row>
    <row r="88" spans="1:68" ht="15" hidden="1" x14ac:dyDescent="0.2">
      <c r="A88" s="7">
        <f t="shared" si="16"/>
        <v>0</v>
      </c>
      <c r="B88" s="7">
        <f t="shared" si="6"/>
        <v>0</v>
      </c>
      <c r="C88" s="7">
        <f t="shared" si="7"/>
        <v>0</v>
      </c>
      <c r="D88" s="7">
        <f t="shared" si="8"/>
        <v>0</v>
      </c>
      <c r="E88" s="7">
        <f t="shared" si="9"/>
        <v>0</v>
      </c>
      <c r="F88" s="7">
        <f t="shared" si="17"/>
        <v>0</v>
      </c>
      <c r="G88" s="7"/>
      <c r="H88" s="7"/>
      <c r="I88" s="1"/>
      <c r="J88" s="1"/>
      <c r="K88" s="34"/>
      <c r="L88" s="1"/>
      <c r="M88" s="7"/>
      <c r="N88" s="7"/>
      <c r="O88" s="7"/>
      <c r="P88" s="7"/>
      <c r="Q88" s="7"/>
      <c r="R88" s="7"/>
      <c r="S88" s="7"/>
      <c r="T88" s="7">
        <f t="shared" si="18"/>
        <v>0</v>
      </c>
      <c r="U88" s="7"/>
      <c r="V88" s="7"/>
      <c r="W88" s="7"/>
      <c r="X88" s="7"/>
      <c r="Y88" s="7"/>
      <c r="Z88" s="7"/>
      <c r="AA88" s="7"/>
      <c r="AB88" s="7"/>
      <c r="AC88" s="7">
        <f t="shared" si="19"/>
        <v>0</v>
      </c>
      <c r="AD88" s="7"/>
      <c r="AE88" s="7"/>
      <c r="AF88" s="7"/>
      <c r="AG88" s="7"/>
      <c r="AH88" s="7"/>
      <c r="AI88" s="7"/>
      <c r="AJ88" s="7"/>
      <c r="AK88" s="7"/>
      <c r="AL88" s="7">
        <f t="shared" si="20"/>
        <v>0</v>
      </c>
      <c r="AM88" s="7"/>
      <c r="AN88" s="7"/>
      <c r="AO88" s="7"/>
      <c r="AP88" s="7"/>
      <c r="AQ88" s="7"/>
      <c r="AR88" s="7"/>
      <c r="AS88" s="7"/>
      <c r="AT88" s="7"/>
      <c r="AU88" s="7">
        <f t="shared" si="21"/>
        <v>0</v>
      </c>
      <c r="AV88" s="7"/>
      <c r="AW88" s="7"/>
      <c r="AX88" s="7"/>
      <c r="AY88" s="7"/>
      <c r="AZ88" s="7"/>
      <c r="BA88" s="7"/>
      <c r="BB88" s="7"/>
      <c r="BC88" s="7"/>
      <c r="BD88" s="7">
        <f t="shared" si="22"/>
        <v>0</v>
      </c>
      <c r="BE88" s="7"/>
      <c r="BF88" s="1">
        <f>I88</f>
        <v>0</v>
      </c>
      <c r="BG88" s="1">
        <f>J88</f>
        <v>0</v>
      </c>
      <c r="BH88" s="2"/>
      <c r="BO88" s="21"/>
      <c r="BP88" s="4"/>
    </row>
    <row r="89" spans="1:68" ht="15" hidden="1" x14ac:dyDescent="0.2">
      <c r="A89" s="7">
        <f t="shared" si="16"/>
        <v>0</v>
      </c>
      <c r="B89" s="7">
        <f t="shared" si="6"/>
        <v>0</v>
      </c>
      <c r="C89" s="7">
        <f t="shared" si="7"/>
        <v>0</v>
      </c>
      <c r="D89" s="7">
        <f t="shared" si="8"/>
        <v>0</v>
      </c>
      <c r="E89" s="7">
        <f t="shared" si="9"/>
        <v>0</v>
      </c>
      <c r="F89" s="7">
        <f t="shared" si="17"/>
        <v>0</v>
      </c>
      <c r="G89" s="7"/>
      <c r="H89" s="7"/>
      <c r="I89" s="1"/>
      <c r="J89" s="1"/>
      <c r="K89" s="34"/>
      <c r="L89" s="1"/>
      <c r="M89" s="7"/>
      <c r="N89" s="7"/>
      <c r="O89" s="7"/>
      <c r="P89" s="7"/>
      <c r="Q89" s="7"/>
      <c r="R89" s="7"/>
      <c r="S89" s="7"/>
      <c r="T89" s="7">
        <f t="shared" si="18"/>
        <v>0</v>
      </c>
      <c r="U89" s="7"/>
      <c r="V89" s="7"/>
      <c r="W89" s="7"/>
      <c r="X89" s="7"/>
      <c r="Y89" s="7"/>
      <c r="Z89" s="7"/>
      <c r="AA89" s="7"/>
      <c r="AB89" s="7"/>
      <c r="AC89" s="7">
        <f t="shared" si="19"/>
        <v>0</v>
      </c>
      <c r="AD89" s="7"/>
      <c r="AE89" s="7"/>
      <c r="AF89" s="7"/>
      <c r="AG89" s="7"/>
      <c r="AH89" s="7"/>
      <c r="AI89" s="7"/>
      <c r="AJ89" s="7"/>
      <c r="AK89" s="7"/>
      <c r="AL89" s="7">
        <f t="shared" si="20"/>
        <v>0</v>
      </c>
      <c r="AM89" s="7"/>
      <c r="AN89" s="7"/>
      <c r="AO89" s="7"/>
      <c r="AP89" s="7"/>
      <c r="AQ89" s="7"/>
      <c r="AR89" s="7"/>
      <c r="AS89" s="7"/>
      <c r="AT89" s="7"/>
      <c r="AU89" s="7">
        <f t="shared" si="21"/>
        <v>0</v>
      </c>
      <c r="AV89" s="7"/>
      <c r="AW89" s="7"/>
      <c r="AX89" s="7"/>
      <c r="AY89" s="7"/>
      <c r="AZ89" s="7"/>
      <c r="BA89" s="7"/>
      <c r="BB89" s="7"/>
      <c r="BC89" s="7"/>
      <c r="BD89" s="7">
        <f t="shared" si="22"/>
        <v>0</v>
      </c>
      <c r="BE89" s="7"/>
      <c r="BF89" s="1">
        <f>I89</f>
        <v>0</v>
      </c>
      <c r="BG89" s="1">
        <f>J89</f>
        <v>0</v>
      </c>
      <c r="BH89" s="2"/>
      <c r="BO89" s="21"/>
      <c r="BP89" s="4"/>
    </row>
    <row r="90" spans="1:68" ht="15" hidden="1" x14ac:dyDescent="0.2">
      <c r="A90" s="7">
        <f t="shared" si="16"/>
        <v>0</v>
      </c>
      <c r="B90" s="7">
        <f t="shared" si="6"/>
        <v>0</v>
      </c>
      <c r="C90" s="7">
        <f t="shared" si="7"/>
        <v>0</v>
      </c>
      <c r="D90" s="7">
        <f t="shared" si="8"/>
        <v>0</v>
      </c>
      <c r="E90" s="7">
        <f t="shared" si="9"/>
        <v>0</v>
      </c>
      <c r="F90" s="7">
        <f t="shared" si="17"/>
        <v>0</v>
      </c>
      <c r="G90" s="7"/>
      <c r="H90" s="7"/>
      <c r="I90" s="1"/>
      <c r="J90" s="1"/>
      <c r="K90" s="70"/>
      <c r="L90" s="1"/>
      <c r="M90" s="7"/>
      <c r="N90" s="7"/>
      <c r="O90" s="7"/>
      <c r="P90" s="7"/>
      <c r="Q90" s="7"/>
      <c r="R90" s="7"/>
      <c r="S90" s="7"/>
      <c r="T90" s="7">
        <f t="shared" si="18"/>
        <v>0</v>
      </c>
      <c r="U90" s="7"/>
      <c r="V90" s="7"/>
      <c r="W90" s="7"/>
      <c r="X90" s="7"/>
      <c r="Y90" s="7"/>
      <c r="Z90" s="7"/>
      <c r="AA90" s="7"/>
      <c r="AB90" s="7"/>
      <c r="AC90" s="7">
        <f t="shared" si="19"/>
        <v>0</v>
      </c>
      <c r="AD90" s="7"/>
      <c r="AE90" s="7"/>
      <c r="AF90" s="7"/>
      <c r="AG90" s="7"/>
      <c r="AH90" s="7"/>
      <c r="AI90" s="7"/>
      <c r="AJ90" s="7"/>
      <c r="AK90" s="7"/>
      <c r="AL90" s="7">
        <f t="shared" si="20"/>
        <v>0</v>
      </c>
      <c r="AM90" s="7"/>
      <c r="AN90" s="7"/>
      <c r="AO90" s="7"/>
      <c r="AP90" s="7"/>
      <c r="AQ90" s="7"/>
      <c r="AR90" s="7"/>
      <c r="AS90" s="7"/>
      <c r="AT90" s="7"/>
      <c r="AU90" s="7">
        <f t="shared" si="21"/>
        <v>0</v>
      </c>
      <c r="AV90" s="7"/>
      <c r="AW90" s="7"/>
      <c r="AX90" s="7"/>
      <c r="AY90" s="7"/>
      <c r="AZ90" s="7"/>
      <c r="BA90" s="7"/>
      <c r="BB90" s="7"/>
      <c r="BC90" s="7"/>
      <c r="BD90" s="7">
        <f t="shared" si="22"/>
        <v>0</v>
      </c>
      <c r="BE90" s="7"/>
      <c r="BF90" s="1">
        <f>I90</f>
        <v>0</v>
      </c>
      <c r="BG90" s="1">
        <f>J90</f>
        <v>0</v>
      </c>
      <c r="BH90" s="2"/>
      <c r="BO90" s="21"/>
      <c r="BP90" s="4"/>
    </row>
    <row r="91" spans="1:68" ht="15" hidden="1" x14ac:dyDescent="0.2">
      <c r="A91" s="7">
        <f t="shared" si="16"/>
        <v>0</v>
      </c>
      <c r="B91" s="7">
        <f t="shared" si="6"/>
        <v>0</v>
      </c>
      <c r="C91" s="7">
        <f t="shared" si="7"/>
        <v>0</v>
      </c>
      <c r="D91" s="7">
        <f t="shared" si="8"/>
        <v>0</v>
      </c>
      <c r="E91" s="7">
        <f t="shared" si="9"/>
        <v>0</v>
      </c>
      <c r="F91" s="7">
        <f t="shared" si="17"/>
        <v>0</v>
      </c>
      <c r="G91" s="7"/>
      <c r="H91" s="7"/>
      <c r="I91" s="1"/>
      <c r="J91" s="1"/>
      <c r="K91" s="34"/>
      <c r="L91" s="36"/>
      <c r="M91" s="7"/>
      <c r="N91" s="7"/>
      <c r="O91" s="7"/>
      <c r="P91" s="7"/>
      <c r="Q91" s="7"/>
      <c r="R91" s="7"/>
      <c r="S91" s="7"/>
      <c r="T91" s="7">
        <f t="shared" si="18"/>
        <v>0</v>
      </c>
      <c r="U91" s="7"/>
      <c r="V91" s="7"/>
      <c r="W91" s="7"/>
      <c r="X91" s="7"/>
      <c r="Y91" s="7"/>
      <c r="Z91" s="7"/>
      <c r="AA91" s="7"/>
      <c r="AB91" s="7"/>
      <c r="AC91" s="7">
        <f t="shared" si="19"/>
        <v>0</v>
      </c>
      <c r="AD91" s="7"/>
      <c r="AE91" s="7"/>
      <c r="AF91" s="7"/>
      <c r="AG91" s="7"/>
      <c r="AH91" s="7"/>
      <c r="AI91" s="7"/>
      <c r="AJ91" s="7"/>
      <c r="AK91" s="7"/>
      <c r="AL91" s="7">
        <f t="shared" si="20"/>
        <v>0</v>
      </c>
      <c r="AM91" s="7"/>
      <c r="AN91" s="7"/>
      <c r="AO91" s="7"/>
      <c r="AP91" s="7"/>
      <c r="AQ91" s="7"/>
      <c r="AR91" s="7"/>
      <c r="AS91" s="7"/>
      <c r="AT91" s="7"/>
      <c r="AU91" s="7">
        <f t="shared" si="21"/>
        <v>0</v>
      </c>
      <c r="AV91" s="7"/>
      <c r="AW91" s="7"/>
      <c r="AX91" s="7"/>
      <c r="AY91" s="7"/>
      <c r="AZ91" s="7"/>
      <c r="BA91" s="7"/>
      <c r="BB91" s="7"/>
      <c r="BC91" s="7"/>
      <c r="BD91" s="7">
        <f t="shared" si="22"/>
        <v>0</v>
      </c>
      <c r="BE91" s="7"/>
      <c r="BF91" s="1">
        <f>I91</f>
        <v>0</v>
      </c>
      <c r="BG91" s="1">
        <f>J91</f>
        <v>0</v>
      </c>
      <c r="BH91" s="5"/>
      <c r="BO91" s="21"/>
      <c r="BP91" s="4"/>
    </row>
    <row r="92" spans="1:68" ht="15" hidden="1" x14ac:dyDescent="0.2">
      <c r="A92" s="7">
        <f t="shared" si="16"/>
        <v>0</v>
      </c>
      <c r="B92" s="7">
        <f t="shared" si="6"/>
        <v>0</v>
      </c>
      <c r="C92" s="7">
        <f t="shared" si="7"/>
        <v>0</v>
      </c>
      <c r="D92" s="7">
        <f t="shared" si="8"/>
        <v>0</v>
      </c>
      <c r="E92" s="7">
        <f t="shared" si="9"/>
        <v>0</v>
      </c>
      <c r="F92" s="7">
        <f t="shared" si="17"/>
        <v>0</v>
      </c>
      <c r="G92" s="7"/>
      <c r="H92" s="7"/>
      <c r="I92" s="1"/>
      <c r="J92" s="1"/>
      <c r="K92" s="34"/>
      <c r="L92" s="1"/>
      <c r="M92" s="7"/>
      <c r="N92" s="7"/>
      <c r="O92" s="7"/>
      <c r="P92" s="7"/>
      <c r="Q92" s="7"/>
      <c r="R92" s="7"/>
      <c r="S92" s="7"/>
      <c r="T92" s="7">
        <f t="shared" si="18"/>
        <v>0</v>
      </c>
      <c r="U92" s="7"/>
      <c r="V92" s="7"/>
      <c r="W92" s="7"/>
      <c r="X92" s="7"/>
      <c r="Y92" s="7"/>
      <c r="Z92" s="7"/>
      <c r="AA92" s="7"/>
      <c r="AB92" s="7"/>
      <c r="AC92" s="7">
        <f t="shared" si="19"/>
        <v>0</v>
      </c>
      <c r="AD92" s="7"/>
      <c r="AE92" s="7"/>
      <c r="AF92" s="7"/>
      <c r="AG92" s="7"/>
      <c r="AH92" s="7"/>
      <c r="AI92" s="7"/>
      <c r="AJ92" s="7"/>
      <c r="AK92" s="7"/>
      <c r="AL92" s="7">
        <f t="shared" si="20"/>
        <v>0</v>
      </c>
      <c r="AM92" s="7"/>
      <c r="AN92" s="7"/>
      <c r="AO92" s="7"/>
      <c r="AP92" s="7"/>
      <c r="AQ92" s="7"/>
      <c r="AR92" s="7"/>
      <c r="AS92" s="7"/>
      <c r="AT92" s="7"/>
      <c r="AU92" s="7">
        <f t="shared" si="21"/>
        <v>0</v>
      </c>
      <c r="AV92" s="7"/>
      <c r="AW92" s="7"/>
      <c r="AX92" s="7"/>
      <c r="AY92" s="7"/>
      <c r="AZ92" s="7"/>
      <c r="BA92" s="7"/>
      <c r="BB92" s="7"/>
      <c r="BC92" s="7"/>
      <c r="BD92" s="7">
        <f t="shared" si="22"/>
        <v>0</v>
      </c>
      <c r="BE92" s="7"/>
      <c r="BF92" s="1">
        <f>I92</f>
        <v>0</v>
      </c>
      <c r="BG92" s="1">
        <f>J92</f>
        <v>0</v>
      </c>
      <c r="BH92" s="5"/>
      <c r="BO92" s="21"/>
      <c r="BP92" s="4"/>
    </row>
    <row r="93" spans="1:68" ht="15" hidden="1" x14ac:dyDescent="0.2">
      <c r="A93" s="7">
        <f t="shared" si="16"/>
        <v>0</v>
      </c>
      <c r="B93" s="7">
        <f t="shared" si="6"/>
        <v>0</v>
      </c>
      <c r="C93" s="7">
        <f t="shared" si="7"/>
        <v>0</v>
      </c>
      <c r="D93" s="7">
        <f t="shared" si="8"/>
        <v>0</v>
      </c>
      <c r="E93" s="7">
        <f t="shared" si="9"/>
        <v>0</v>
      </c>
      <c r="F93" s="7">
        <f t="shared" si="17"/>
        <v>0</v>
      </c>
      <c r="G93" s="7"/>
      <c r="H93" s="7"/>
      <c r="I93" s="1"/>
      <c r="J93" s="1"/>
      <c r="K93" s="34"/>
      <c r="L93" s="1"/>
      <c r="M93" s="7"/>
      <c r="N93" s="7"/>
      <c r="O93" s="7"/>
      <c r="P93" s="7"/>
      <c r="Q93" s="7"/>
      <c r="R93" s="7"/>
      <c r="S93" s="7"/>
      <c r="T93" s="7">
        <f t="shared" si="18"/>
        <v>0</v>
      </c>
      <c r="U93" s="7"/>
      <c r="V93" s="7"/>
      <c r="W93" s="7"/>
      <c r="X93" s="7"/>
      <c r="Y93" s="7"/>
      <c r="Z93" s="7"/>
      <c r="AA93" s="7"/>
      <c r="AB93" s="7"/>
      <c r="AC93" s="7">
        <f t="shared" si="19"/>
        <v>0</v>
      </c>
      <c r="AD93" s="7"/>
      <c r="AE93" s="7"/>
      <c r="AF93" s="7"/>
      <c r="AG93" s="7"/>
      <c r="AH93" s="7"/>
      <c r="AI93" s="7"/>
      <c r="AJ93" s="7"/>
      <c r="AK93" s="7"/>
      <c r="AL93" s="7">
        <f t="shared" si="20"/>
        <v>0</v>
      </c>
      <c r="AM93" s="7"/>
      <c r="AN93" s="7"/>
      <c r="AO93" s="7"/>
      <c r="AP93" s="7"/>
      <c r="AQ93" s="7"/>
      <c r="AR93" s="7"/>
      <c r="AS93" s="7"/>
      <c r="AT93" s="7"/>
      <c r="AU93" s="7">
        <f t="shared" si="21"/>
        <v>0</v>
      </c>
      <c r="AV93" s="7"/>
      <c r="AW93" s="7"/>
      <c r="AX93" s="7"/>
      <c r="AY93" s="7"/>
      <c r="AZ93" s="7"/>
      <c r="BA93" s="7"/>
      <c r="BB93" s="7"/>
      <c r="BC93" s="7"/>
      <c r="BD93" s="7">
        <f t="shared" si="22"/>
        <v>0</v>
      </c>
      <c r="BE93" s="7"/>
      <c r="BF93" s="1">
        <f>I93</f>
        <v>0</v>
      </c>
      <c r="BG93" s="1">
        <f>J93</f>
        <v>0</v>
      </c>
      <c r="BH93" s="2"/>
      <c r="BO93" s="21"/>
      <c r="BP93" s="4"/>
    </row>
    <row r="94" spans="1:68" ht="15.75" hidden="1" x14ac:dyDescent="0.25">
      <c r="A94" s="7">
        <f t="shared" si="16"/>
        <v>0</v>
      </c>
      <c r="B94" s="7">
        <f t="shared" si="6"/>
        <v>0</v>
      </c>
      <c r="C94" s="7">
        <f t="shared" si="7"/>
        <v>0</v>
      </c>
      <c r="D94" s="7">
        <f t="shared" si="8"/>
        <v>0</v>
      </c>
      <c r="E94" s="7">
        <f t="shared" si="9"/>
        <v>0</v>
      </c>
      <c r="F94" s="7">
        <f t="shared" si="17"/>
        <v>0</v>
      </c>
      <c r="G94" s="7"/>
      <c r="H94" s="7"/>
      <c r="I94" s="1"/>
      <c r="J94" s="40"/>
      <c r="K94" s="34"/>
      <c r="L94" s="1"/>
      <c r="M94" s="7"/>
      <c r="N94" s="7"/>
      <c r="O94" s="7"/>
      <c r="P94" s="7"/>
      <c r="Q94" s="7"/>
      <c r="R94" s="7"/>
      <c r="S94" s="7"/>
      <c r="T94" s="7">
        <f t="shared" si="18"/>
        <v>0</v>
      </c>
      <c r="U94" s="7"/>
      <c r="V94" s="7"/>
      <c r="W94" s="7"/>
      <c r="X94" s="7"/>
      <c r="Y94" s="7"/>
      <c r="Z94" s="7"/>
      <c r="AA94" s="7"/>
      <c r="AB94" s="7"/>
      <c r="AC94" s="7">
        <f t="shared" si="19"/>
        <v>0</v>
      </c>
      <c r="AD94" s="7"/>
      <c r="AE94" s="7"/>
      <c r="AF94" s="7"/>
      <c r="AG94" s="7"/>
      <c r="AH94" s="7"/>
      <c r="AI94" s="7"/>
      <c r="AJ94" s="7"/>
      <c r="AK94" s="7"/>
      <c r="AL94" s="7">
        <f t="shared" si="20"/>
        <v>0</v>
      </c>
      <c r="AM94" s="7"/>
      <c r="AN94" s="7"/>
      <c r="AO94" s="7"/>
      <c r="AP94" s="7"/>
      <c r="AQ94" s="7"/>
      <c r="AR94" s="7"/>
      <c r="AS94" s="7"/>
      <c r="AT94" s="7"/>
      <c r="AU94" s="7">
        <f t="shared" si="21"/>
        <v>0</v>
      </c>
      <c r="AV94" s="7"/>
      <c r="AW94" s="7"/>
      <c r="AX94" s="7"/>
      <c r="AY94" s="7"/>
      <c r="AZ94" s="7"/>
      <c r="BA94" s="7"/>
      <c r="BB94" s="7"/>
      <c r="BC94" s="7"/>
      <c r="BD94" s="7">
        <f t="shared" si="22"/>
        <v>0</v>
      </c>
      <c r="BE94" s="7"/>
      <c r="BF94" s="1">
        <f>I94</f>
        <v>0</v>
      </c>
      <c r="BG94" s="1">
        <f>J94</f>
        <v>0</v>
      </c>
      <c r="BH94" s="4"/>
      <c r="BO94" s="21"/>
      <c r="BP94" s="4"/>
    </row>
    <row r="95" spans="1:68" ht="15.75" hidden="1" x14ac:dyDescent="0.25">
      <c r="A95" s="7">
        <f t="shared" si="16"/>
        <v>0</v>
      </c>
      <c r="B95" s="7">
        <f t="shared" si="6"/>
        <v>0</v>
      </c>
      <c r="C95" s="7">
        <f t="shared" si="7"/>
        <v>0</v>
      </c>
      <c r="D95" s="7">
        <f t="shared" si="8"/>
        <v>0</v>
      </c>
      <c r="E95" s="7">
        <f t="shared" si="9"/>
        <v>0</v>
      </c>
      <c r="F95" s="7">
        <f t="shared" si="17"/>
        <v>0</v>
      </c>
      <c r="G95" s="7"/>
      <c r="H95" s="7"/>
      <c r="I95" s="1"/>
      <c r="J95" s="40"/>
      <c r="K95" s="34"/>
      <c r="L95" s="1"/>
      <c r="M95" s="7"/>
      <c r="N95" s="7"/>
      <c r="O95" s="7"/>
      <c r="P95" s="7"/>
      <c r="Q95" s="7"/>
      <c r="R95" s="7"/>
      <c r="S95" s="7"/>
      <c r="T95" s="7">
        <f t="shared" si="18"/>
        <v>0</v>
      </c>
      <c r="U95" s="7"/>
      <c r="V95" s="7"/>
      <c r="W95" s="7"/>
      <c r="X95" s="7"/>
      <c r="Y95" s="7"/>
      <c r="Z95" s="7"/>
      <c r="AA95" s="7"/>
      <c r="AB95" s="7"/>
      <c r="AC95" s="7">
        <f t="shared" si="19"/>
        <v>0</v>
      </c>
      <c r="AD95" s="7"/>
      <c r="AE95" s="7"/>
      <c r="AF95" s="7"/>
      <c r="AG95" s="7"/>
      <c r="AH95" s="7"/>
      <c r="AI95" s="7"/>
      <c r="AJ95" s="7"/>
      <c r="AK95" s="7"/>
      <c r="AL95" s="7">
        <f t="shared" si="20"/>
        <v>0</v>
      </c>
      <c r="AM95" s="7"/>
      <c r="AN95" s="7"/>
      <c r="AO95" s="7"/>
      <c r="AP95" s="7"/>
      <c r="AQ95" s="7"/>
      <c r="AR95" s="7"/>
      <c r="AS95" s="7"/>
      <c r="AT95" s="7"/>
      <c r="AU95" s="7">
        <f t="shared" si="21"/>
        <v>0</v>
      </c>
      <c r="AV95" s="7"/>
      <c r="AW95" s="7"/>
      <c r="AX95" s="7"/>
      <c r="AY95" s="7"/>
      <c r="AZ95" s="7"/>
      <c r="BA95" s="7"/>
      <c r="BB95" s="7"/>
      <c r="BC95" s="7"/>
      <c r="BD95" s="7">
        <f t="shared" si="22"/>
        <v>0</v>
      </c>
      <c r="BE95" s="7"/>
      <c r="BF95" s="1">
        <f>I95</f>
        <v>0</v>
      </c>
      <c r="BG95" s="1">
        <f>J95</f>
        <v>0</v>
      </c>
      <c r="BH95" s="4"/>
      <c r="BO95" s="21"/>
      <c r="BP95" s="4"/>
    </row>
    <row r="96" spans="1:68" ht="15.75" hidden="1" x14ac:dyDescent="0.25">
      <c r="A96" s="7">
        <f t="shared" si="16"/>
        <v>0</v>
      </c>
      <c r="B96" s="7">
        <f t="shared" si="6"/>
        <v>0</v>
      </c>
      <c r="C96" s="7">
        <f t="shared" si="7"/>
        <v>0</v>
      </c>
      <c r="D96" s="7">
        <f t="shared" si="8"/>
        <v>0</v>
      </c>
      <c r="E96" s="7">
        <f t="shared" si="9"/>
        <v>0</v>
      </c>
      <c r="F96" s="7">
        <f t="shared" si="17"/>
        <v>0</v>
      </c>
      <c r="G96" s="7"/>
      <c r="H96" s="7"/>
      <c r="I96" s="1"/>
      <c r="J96" s="40"/>
      <c r="K96" s="34"/>
      <c r="L96" s="1"/>
      <c r="M96" s="7"/>
      <c r="N96" s="7"/>
      <c r="O96" s="7"/>
      <c r="P96" s="7"/>
      <c r="Q96" s="7"/>
      <c r="R96" s="7"/>
      <c r="S96" s="7"/>
      <c r="T96" s="7">
        <f t="shared" si="18"/>
        <v>0</v>
      </c>
      <c r="U96" s="7"/>
      <c r="V96" s="7"/>
      <c r="W96" s="7"/>
      <c r="X96" s="7"/>
      <c r="Y96" s="7"/>
      <c r="Z96" s="7"/>
      <c r="AA96" s="7"/>
      <c r="AB96" s="7"/>
      <c r="AC96" s="7">
        <f t="shared" si="19"/>
        <v>0</v>
      </c>
      <c r="AD96" s="7"/>
      <c r="AE96" s="7"/>
      <c r="AF96" s="7"/>
      <c r="AG96" s="7"/>
      <c r="AH96" s="7"/>
      <c r="AI96" s="7"/>
      <c r="AJ96" s="7"/>
      <c r="AK96" s="7"/>
      <c r="AL96" s="7">
        <f t="shared" si="20"/>
        <v>0</v>
      </c>
      <c r="AM96" s="7"/>
      <c r="AN96" s="7"/>
      <c r="AO96" s="7"/>
      <c r="AP96" s="7"/>
      <c r="AQ96" s="7"/>
      <c r="AR96" s="7"/>
      <c r="AS96" s="7"/>
      <c r="AT96" s="7"/>
      <c r="AU96" s="7">
        <f t="shared" si="21"/>
        <v>0</v>
      </c>
      <c r="AV96" s="7"/>
      <c r="AW96" s="7"/>
      <c r="AX96" s="7"/>
      <c r="AY96" s="7"/>
      <c r="AZ96" s="7"/>
      <c r="BA96" s="7"/>
      <c r="BB96" s="7"/>
      <c r="BC96" s="7"/>
      <c r="BD96" s="7">
        <f t="shared" si="22"/>
        <v>0</v>
      </c>
      <c r="BE96" s="7"/>
      <c r="BF96" s="1">
        <f>I96</f>
        <v>0</v>
      </c>
      <c r="BG96" s="1">
        <f>J96</f>
        <v>0</v>
      </c>
      <c r="BH96" s="4"/>
      <c r="BO96" s="21"/>
      <c r="BP96" s="4"/>
    </row>
    <row r="97" spans="1:68" ht="15.75" hidden="1" x14ac:dyDescent="0.25">
      <c r="A97" s="7">
        <f t="shared" si="16"/>
        <v>0</v>
      </c>
      <c r="B97" s="7">
        <f t="shared" si="6"/>
        <v>0</v>
      </c>
      <c r="C97" s="7">
        <f t="shared" si="7"/>
        <v>0</v>
      </c>
      <c r="D97" s="7">
        <f t="shared" si="8"/>
        <v>0</v>
      </c>
      <c r="E97" s="7">
        <f t="shared" si="9"/>
        <v>0</v>
      </c>
      <c r="F97" s="7">
        <f t="shared" si="17"/>
        <v>0</v>
      </c>
      <c r="G97" s="7"/>
      <c r="H97" s="7"/>
      <c r="I97" s="1"/>
      <c r="J97" s="40"/>
      <c r="K97" s="34"/>
      <c r="L97" s="1"/>
      <c r="M97" s="7"/>
      <c r="N97" s="7"/>
      <c r="O97" s="7"/>
      <c r="P97" s="7"/>
      <c r="Q97" s="7"/>
      <c r="R97" s="7"/>
      <c r="S97" s="7"/>
      <c r="T97" s="7">
        <f t="shared" si="18"/>
        <v>0</v>
      </c>
      <c r="U97" s="7"/>
      <c r="V97" s="7"/>
      <c r="W97" s="7"/>
      <c r="X97" s="7"/>
      <c r="Y97" s="7"/>
      <c r="Z97" s="7"/>
      <c r="AA97" s="7"/>
      <c r="AB97" s="7"/>
      <c r="AC97" s="7">
        <f t="shared" si="19"/>
        <v>0</v>
      </c>
      <c r="AD97" s="7"/>
      <c r="AE97" s="7"/>
      <c r="AF97" s="7"/>
      <c r="AG97" s="7"/>
      <c r="AH97" s="7"/>
      <c r="AI97" s="7"/>
      <c r="AJ97" s="7"/>
      <c r="AK97" s="7"/>
      <c r="AL97" s="7">
        <f t="shared" si="20"/>
        <v>0</v>
      </c>
      <c r="AM97" s="7"/>
      <c r="AN97" s="7"/>
      <c r="AO97" s="7"/>
      <c r="AP97" s="7"/>
      <c r="AQ97" s="7"/>
      <c r="AR97" s="7"/>
      <c r="AS97" s="7"/>
      <c r="AT97" s="7"/>
      <c r="AU97" s="7">
        <f t="shared" si="21"/>
        <v>0</v>
      </c>
      <c r="AV97" s="7"/>
      <c r="AW97" s="7"/>
      <c r="AX97" s="7"/>
      <c r="AY97" s="7"/>
      <c r="AZ97" s="7"/>
      <c r="BA97" s="7"/>
      <c r="BB97" s="7"/>
      <c r="BC97" s="7"/>
      <c r="BD97" s="7">
        <f t="shared" si="22"/>
        <v>0</v>
      </c>
      <c r="BE97" s="7"/>
      <c r="BF97" s="1">
        <f>I97</f>
        <v>0</v>
      </c>
      <c r="BG97" s="1">
        <f>J97</f>
        <v>0</v>
      </c>
      <c r="BH97" s="4"/>
      <c r="BO97" s="21"/>
      <c r="BP97" s="4"/>
    </row>
    <row r="98" spans="1:68" ht="15.75" hidden="1" x14ac:dyDescent="0.25">
      <c r="A98" s="7">
        <f t="shared" si="16"/>
        <v>0</v>
      </c>
      <c r="B98" s="7">
        <f t="shared" si="6"/>
        <v>0</v>
      </c>
      <c r="C98" s="7">
        <f t="shared" si="7"/>
        <v>0</v>
      </c>
      <c r="D98" s="7">
        <f t="shared" si="8"/>
        <v>0</v>
      </c>
      <c r="E98" s="7">
        <f t="shared" si="9"/>
        <v>0</v>
      </c>
      <c r="F98" s="7">
        <f t="shared" si="17"/>
        <v>0</v>
      </c>
      <c r="G98" s="7"/>
      <c r="H98" s="7"/>
      <c r="I98" s="1"/>
      <c r="J98" s="40"/>
      <c r="K98" s="34"/>
      <c r="L98" s="1"/>
      <c r="M98" s="7"/>
      <c r="N98" s="7"/>
      <c r="O98" s="7"/>
      <c r="P98" s="7"/>
      <c r="Q98" s="7"/>
      <c r="R98" s="7"/>
      <c r="S98" s="7"/>
      <c r="T98" s="7">
        <f t="shared" si="18"/>
        <v>0</v>
      </c>
      <c r="U98" s="7"/>
      <c r="V98" s="7"/>
      <c r="W98" s="7"/>
      <c r="X98" s="7"/>
      <c r="Y98" s="7"/>
      <c r="Z98" s="7"/>
      <c r="AA98" s="7"/>
      <c r="AB98" s="7"/>
      <c r="AC98" s="7">
        <f t="shared" si="19"/>
        <v>0</v>
      </c>
      <c r="AD98" s="7"/>
      <c r="AE98" s="7"/>
      <c r="AF98" s="7"/>
      <c r="AG98" s="7"/>
      <c r="AH98" s="7"/>
      <c r="AI98" s="7"/>
      <c r="AJ98" s="7"/>
      <c r="AK98" s="7"/>
      <c r="AL98" s="7">
        <f t="shared" si="20"/>
        <v>0</v>
      </c>
      <c r="AM98" s="7"/>
      <c r="AN98" s="7"/>
      <c r="AO98" s="7"/>
      <c r="AP98" s="7"/>
      <c r="AQ98" s="7"/>
      <c r="AR98" s="7"/>
      <c r="AS98" s="7"/>
      <c r="AT98" s="7"/>
      <c r="AU98" s="7">
        <f t="shared" si="21"/>
        <v>0</v>
      </c>
      <c r="AV98" s="7"/>
      <c r="AW98" s="7"/>
      <c r="AX98" s="7"/>
      <c r="AY98" s="7"/>
      <c r="AZ98" s="7"/>
      <c r="BA98" s="7"/>
      <c r="BB98" s="7"/>
      <c r="BC98" s="7"/>
      <c r="BD98" s="7">
        <f t="shared" si="22"/>
        <v>0</v>
      </c>
      <c r="BE98" s="7"/>
      <c r="BF98" s="1">
        <f>I98</f>
        <v>0</v>
      </c>
      <c r="BG98" s="1">
        <f>J98</f>
        <v>0</v>
      </c>
      <c r="BH98" s="4"/>
      <c r="BO98" s="21"/>
      <c r="BP98" s="4"/>
    </row>
    <row r="99" spans="1:68" ht="15.75" x14ac:dyDescent="0.25">
      <c r="A99" s="7">
        <f t="shared" si="16"/>
        <v>0</v>
      </c>
      <c r="B99" s="7">
        <f t="shared" si="6"/>
        <v>0</v>
      </c>
      <c r="C99" s="7">
        <f t="shared" si="7"/>
        <v>0</v>
      </c>
      <c r="D99" s="7">
        <f t="shared" si="8"/>
        <v>0</v>
      </c>
      <c r="E99" s="7">
        <f t="shared" si="9"/>
        <v>0</v>
      </c>
      <c r="F99" s="7">
        <f t="shared" si="17"/>
        <v>0</v>
      </c>
      <c r="G99" s="7"/>
      <c r="H99" s="7"/>
      <c r="I99" s="1"/>
      <c r="J99" s="40"/>
      <c r="K99" s="34"/>
      <c r="L99" s="1"/>
      <c r="M99" s="7"/>
      <c r="N99" s="7"/>
      <c r="O99" s="7"/>
      <c r="P99" s="7"/>
      <c r="Q99" s="7"/>
      <c r="R99" s="7"/>
      <c r="S99" s="7"/>
      <c r="T99" s="7">
        <f t="shared" si="18"/>
        <v>0</v>
      </c>
      <c r="U99" s="7"/>
      <c r="V99" s="7"/>
      <c r="W99" s="7"/>
      <c r="X99" s="7"/>
      <c r="Y99" s="7"/>
      <c r="Z99" s="7"/>
      <c r="AA99" s="7"/>
      <c r="AB99" s="7"/>
      <c r="AC99" s="7">
        <f t="shared" si="19"/>
        <v>0</v>
      </c>
      <c r="AD99" s="7"/>
      <c r="AE99" s="7"/>
      <c r="AF99" s="7"/>
      <c r="AG99" s="7"/>
      <c r="AH99" s="7"/>
      <c r="AI99" s="7"/>
      <c r="AJ99" s="7"/>
      <c r="AK99" s="7"/>
      <c r="AL99" s="7">
        <f t="shared" si="20"/>
        <v>0</v>
      </c>
      <c r="AM99" s="7"/>
      <c r="AN99" s="7"/>
      <c r="AO99" s="7"/>
      <c r="AP99" s="7"/>
      <c r="AQ99" s="7"/>
      <c r="AR99" s="7"/>
      <c r="AS99" s="7"/>
      <c r="AT99" s="7"/>
      <c r="AU99" s="7">
        <f t="shared" si="21"/>
        <v>0</v>
      </c>
      <c r="AV99" s="7"/>
      <c r="AW99" s="7"/>
      <c r="AX99" s="7"/>
      <c r="AY99" s="7"/>
      <c r="AZ99" s="7"/>
      <c r="BA99" s="7"/>
      <c r="BB99" s="7"/>
      <c r="BC99" s="7"/>
      <c r="BD99" s="7">
        <f t="shared" si="22"/>
        <v>0</v>
      </c>
      <c r="BE99" s="7"/>
      <c r="BF99" s="1">
        <f>I99</f>
        <v>0</v>
      </c>
      <c r="BG99" s="1">
        <f>J99</f>
        <v>0</v>
      </c>
      <c r="BH99" s="4"/>
      <c r="BO99" s="21"/>
      <c r="BP99" s="4"/>
    </row>
    <row r="100" spans="1:68" ht="15.75" x14ac:dyDescent="0.25">
      <c r="A100" s="7">
        <f t="shared" si="16"/>
        <v>0</v>
      </c>
      <c r="B100" s="7">
        <f t="shared" si="6"/>
        <v>0</v>
      </c>
      <c r="C100" s="7">
        <f t="shared" si="7"/>
        <v>0</v>
      </c>
      <c r="D100" s="7">
        <f t="shared" si="8"/>
        <v>0</v>
      </c>
      <c r="E100" s="7">
        <f t="shared" si="9"/>
        <v>0</v>
      </c>
      <c r="F100" s="7">
        <f t="shared" si="17"/>
        <v>0</v>
      </c>
      <c r="G100" s="7"/>
      <c r="H100" s="7"/>
      <c r="I100" s="1"/>
      <c r="J100" s="40"/>
      <c r="K100" s="34"/>
      <c r="L100" s="1"/>
      <c r="M100" s="7"/>
      <c r="N100" s="7"/>
      <c r="O100" s="7"/>
      <c r="P100" s="7"/>
      <c r="Q100" s="7"/>
      <c r="R100" s="7"/>
      <c r="S100" s="7"/>
      <c r="T100" s="7">
        <f t="shared" si="18"/>
        <v>0</v>
      </c>
      <c r="U100" s="7"/>
      <c r="V100" s="7"/>
      <c r="W100" s="7"/>
      <c r="X100" s="7"/>
      <c r="Y100" s="7"/>
      <c r="Z100" s="7"/>
      <c r="AA100" s="7"/>
      <c r="AB100" s="7"/>
      <c r="AC100" s="7">
        <f t="shared" si="19"/>
        <v>0</v>
      </c>
      <c r="AD100" s="7"/>
      <c r="AE100" s="7"/>
      <c r="AF100" s="7"/>
      <c r="AG100" s="7"/>
      <c r="AH100" s="7"/>
      <c r="AI100" s="7"/>
      <c r="AJ100" s="7"/>
      <c r="AK100" s="7"/>
      <c r="AL100" s="7">
        <f t="shared" si="20"/>
        <v>0</v>
      </c>
      <c r="AM100" s="7"/>
      <c r="AN100" s="7"/>
      <c r="AO100" s="7"/>
      <c r="AP100" s="7"/>
      <c r="AQ100" s="7"/>
      <c r="AR100" s="7"/>
      <c r="AS100" s="7"/>
      <c r="AT100" s="7"/>
      <c r="AU100" s="7">
        <f t="shared" si="21"/>
        <v>0</v>
      </c>
      <c r="AV100" s="7"/>
      <c r="AW100" s="7"/>
      <c r="AX100" s="7"/>
      <c r="AY100" s="7"/>
      <c r="AZ100" s="7"/>
      <c r="BA100" s="7"/>
      <c r="BB100" s="7"/>
      <c r="BC100" s="7"/>
      <c r="BD100" s="7">
        <f t="shared" si="22"/>
        <v>0</v>
      </c>
      <c r="BE100" s="7"/>
      <c r="BF100" s="1">
        <f>I100</f>
        <v>0</v>
      </c>
      <c r="BG100" s="1">
        <f>J100</f>
        <v>0</v>
      </c>
      <c r="BH100" s="4"/>
      <c r="BO100" s="21"/>
      <c r="BP100" s="4"/>
    </row>
    <row r="101" spans="1:68" ht="15.75" x14ac:dyDescent="0.25">
      <c r="A101" s="7">
        <f t="shared" si="16"/>
        <v>0</v>
      </c>
      <c r="B101" s="7">
        <f t="shared" si="6"/>
        <v>0</v>
      </c>
      <c r="C101" s="7">
        <f t="shared" si="7"/>
        <v>0</v>
      </c>
      <c r="D101" s="7">
        <f t="shared" si="8"/>
        <v>0</v>
      </c>
      <c r="E101" s="7">
        <f t="shared" si="9"/>
        <v>0</v>
      </c>
      <c r="F101" s="7">
        <f t="shared" si="17"/>
        <v>0</v>
      </c>
      <c r="G101" s="7"/>
      <c r="H101" s="7"/>
      <c r="I101" s="1"/>
      <c r="J101" s="40"/>
      <c r="K101" s="34"/>
      <c r="L101" s="1"/>
      <c r="M101" s="7"/>
      <c r="N101" s="7"/>
      <c r="O101" s="7"/>
      <c r="P101" s="7"/>
      <c r="Q101" s="7"/>
      <c r="R101" s="7"/>
      <c r="S101" s="7"/>
      <c r="T101" s="7">
        <f t="shared" si="18"/>
        <v>0</v>
      </c>
      <c r="U101" s="7"/>
      <c r="V101" s="7"/>
      <c r="W101" s="7"/>
      <c r="X101" s="7"/>
      <c r="Y101" s="7"/>
      <c r="Z101" s="7"/>
      <c r="AA101" s="7"/>
      <c r="AB101" s="7"/>
      <c r="AC101" s="7">
        <f t="shared" si="19"/>
        <v>0</v>
      </c>
      <c r="AD101" s="7"/>
      <c r="AE101" s="7"/>
      <c r="AF101" s="7"/>
      <c r="AG101" s="7"/>
      <c r="AH101" s="7"/>
      <c r="AI101" s="7"/>
      <c r="AJ101" s="7"/>
      <c r="AK101" s="7"/>
      <c r="AL101" s="7">
        <f t="shared" si="20"/>
        <v>0</v>
      </c>
      <c r="AM101" s="7"/>
      <c r="AN101" s="7"/>
      <c r="AO101" s="7"/>
      <c r="AP101" s="7"/>
      <c r="AQ101" s="7"/>
      <c r="AR101" s="7"/>
      <c r="AS101" s="7"/>
      <c r="AT101" s="7"/>
      <c r="AU101" s="7">
        <f t="shared" si="21"/>
        <v>0</v>
      </c>
      <c r="AV101" s="7"/>
      <c r="AW101" s="7"/>
      <c r="AX101" s="7"/>
      <c r="AY101" s="7"/>
      <c r="AZ101" s="7"/>
      <c r="BA101" s="7"/>
      <c r="BB101" s="7"/>
      <c r="BC101" s="7"/>
      <c r="BD101" s="7">
        <f t="shared" si="22"/>
        <v>0</v>
      </c>
      <c r="BE101" s="7"/>
      <c r="BF101" s="1">
        <f>I101</f>
        <v>0</v>
      </c>
      <c r="BG101" s="1">
        <f>J101</f>
        <v>0</v>
      </c>
      <c r="BH101" s="4"/>
      <c r="BO101" s="21"/>
      <c r="BP101" s="4"/>
    </row>
    <row r="102" spans="1:68" ht="15.75" x14ac:dyDescent="0.25">
      <c r="A102" s="7">
        <f t="shared" si="16"/>
        <v>0</v>
      </c>
      <c r="B102" s="7">
        <f t="shared" si="6"/>
        <v>0</v>
      </c>
      <c r="C102" s="7">
        <f t="shared" si="7"/>
        <v>0</v>
      </c>
      <c r="D102" s="7">
        <f t="shared" si="8"/>
        <v>0</v>
      </c>
      <c r="E102" s="7">
        <f t="shared" si="9"/>
        <v>0</v>
      </c>
      <c r="F102" s="7">
        <f t="shared" si="17"/>
        <v>0</v>
      </c>
      <c r="G102" s="7"/>
      <c r="H102" s="7"/>
      <c r="I102" s="1"/>
      <c r="J102" s="40"/>
      <c r="K102" s="34"/>
      <c r="L102" s="1"/>
      <c r="M102" s="7"/>
      <c r="N102" s="7"/>
      <c r="O102" s="7"/>
      <c r="P102" s="7"/>
      <c r="Q102" s="7"/>
      <c r="R102" s="7"/>
      <c r="S102" s="7"/>
      <c r="T102" s="7">
        <f t="shared" si="18"/>
        <v>0</v>
      </c>
      <c r="U102" s="7"/>
      <c r="V102" s="7"/>
      <c r="W102" s="7"/>
      <c r="X102" s="7"/>
      <c r="Y102" s="7"/>
      <c r="Z102" s="7"/>
      <c r="AA102" s="7"/>
      <c r="AB102" s="7"/>
      <c r="AC102" s="7">
        <f t="shared" si="19"/>
        <v>0</v>
      </c>
      <c r="AD102" s="7"/>
      <c r="AE102" s="7"/>
      <c r="AF102" s="7"/>
      <c r="AG102" s="7"/>
      <c r="AH102" s="7"/>
      <c r="AI102" s="7"/>
      <c r="AJ102" s="7"/>
      <c r="AK102" s="7"/>
      <c r="AL102" s="7">
        <f t="shared" si="20"/>
        <v>0</v>
      </c>
      <c r="AM102" s="7"/>
      <c r="AN102" s="7"/>
      <c r="AO102" s="7"/>
      <c r="AP102" s="7"/>
      <c r="AQ102" s="7"/>
      <c r="AR102" s="7"/>
      <c r="AS102" s="7"/>
      <c r="AT102" s="7"/>
      <c r="AU102" s="7">
        <f t="shared" si="21"/>
        <v>0</v>
      </c>
      <c r="AV102" s="7"/>
      <c r="AW102" s="7"/>
      <c r="AX102" s="7"/>
      <c r="AY102" s="7"/>
      <c r="AZ102" s="7"/>
      <c r="BA102" s="7"/>
      <c r="BB102" s="7"/>
      <c r="BC102" s="7"/>
      <c r="BD102" s="7">
        <f t="shared" si="22"/>
        <v>0</v>
      </c>
      <c r="BE102" s="7"/>
      <c r="BF102" s="1">
        <f>I102</f>
        <v>0</v>
      </c>
      <c r="BG102" s="1">
        <f>J102</f>
        <v>0</v>
      </c>
      <c r="BH102" s="4"/>
      <c r="BO102" s="21"/>
      <c r="BP102" s="4"/>
    </row>
    <row r="103" spans="1:68" ht="15.75" x14ac:dyDescent="0.25">
      <c r="A103" s="7">
        <f t="shared" si="16"/>
        <v>0</v>
      </c>
      <c r="B103" s="7">
        <f t="shared" si="6"/>
        <v>0</v>
      </c>
      <c r="C103" s="7">
        <f t="shared" si="7"/>
        <v>0</v>
      </c>
      <c r="D103" s="7">
        <f t="shared" si="8"/>
        <v>0</v>
      </c>
      <c r="E103" s="7">
        <f t="shared" si="9"/>
        <v>0</v>
      </c>
      <c r="F103" s="7">
        <f t="shared" si="17"/>
        <v>0</v>
      </c>
      <c r="G103" s="7"/>
      <c r="H103" s="7"/>
      <c r="I103" s="1"/>
      <c r="J103" s="40"/>
      <c r="K103" s="34"/>
      <c r="L103" s="1"/>
      <c r="M103" s="7"/>
      <c r="N103" s="7"/>
      <c r="O103" s="7"/>
      <c r="P103" s="7"/>
      <c r="Q103" s="7"/>
      <c r="R103" s="7"/>
      <c r="S103" s="7"/>
      <c r="T103" s="7">
        <f t="shared" si="18"/>
        <v>0</v>
      </c>
      <c r="U103" s="7"/>
      <c r="V103" s="7"/>
      <c r="W103" s="7"/>
      <c r="X103" s="7"/>
      <c r="Y103" s="7"/>
      <c r="Z103" s="7"/>
      <c r="AA103" s="7"/>
      <c r="AB103" s="7"/>
      <c r="AC103" s="7">
        <f t="shared" si="19"/>
        <v>0</v>
      </c>
      <c r="AD103" s="7"/>
      <c r="AE103" s="7"/>
      <c r="AF103" s="7"/>
      <c r="AG103" s="7"/>
      <c r="AH103" s="7"/>
      <c r="AI103" s="7"/>
      <c r="AJ103" s="7"/>
      <c r="AK103" s="7"/>
      <c r="AL103" s="7">
        <f t="shared" si="20"/>
        <v>0</v>
      </c>
      <c r="AM103" s="7"/>
      <c r="AN103" s="7"/>
      <c r="AO103" s="7"/>
      <c r="AP103" s="7"/>
      <c r="AQ103" s="7"/>
      <c r="AR103" s="7"/>
      <c r="AS103" s="7"/>
      <c r="AT103" s="7"/>
      <c r="AU103" s="7">
        <f t="shared" si="21"/>
        <v>0</v>
      </c>
      <c r="AV103" s="7"/>
      <c r="AW103" s="7"/>
      <c r="AX103" s="7"/>
      <c r="AY103" s="7"/>
      <c r="AZ103" s="7"/>
      <c r="BA103" s="7"/>
      <c r="BB103" s="7"/>
      <c r="BC103" s="7"/>
      <c r="BD103" s="7">
        <f t="shared" si="22"/>
        <v>0</v>
      </c>
      <c r="BE103" s="7"/>
      <c r="BF103" s="1">
        <f>I103</f>
        <v>0</v>
      </c>
      <c r="BG103" s="1">
        <f>J103</f>
        <v>0</v>
      </c>
      <c r="BH103" s="4"/>
      <c r="BO103" s="21"/>
      <c r="BP103" s="4"/>
    </row>
    <row r="104" spans="1:68" s="13" customFormat="1" ht="15.75" x14ac:dyDescent="0.25">
      <c r="A104" s="41"/>
      <c r="B104" s="41"/>
      <c r="C104" s="41"/>
      <c r="D104" s="41"/>
      <c r="E104" s="41"/>
      <c r="F104" s="41"/>
      <c r="G104" s="41"/>
      <c r="H104" s="41"/>
      <c r="I104" s="42"/>
      <c r="J104" s="43"/>
      <c r="K104" s="71"/>
      <c r="L104" s="42"/>
      <c r="M104" s="41">
        <f>SUM(M4:M103)</f>
        <v>22</v>
      </c>
      <c r="N104" s="41">
        <f>SUM(N4:N103)</f>
        <v>11</v>
      </c>
      <c r="O104" s="41">
        <f>SUM(O4:O103)</f>
        <v>11</v>
      </c>
      <c r="P104" s="41">
        <f>SUM(P4:P103)</f>
        <v>22</v>
      </c>
      <c r="Q104" s="41">
        <f>SUM(Q4:Q103)</f>
        <v>11</v>
      </c>
      <c r="R104" s="41">
        <f>SUM(R4:R103)</f>
        <v>11</v>
      </c>
      <c r="S104" s="41">
        <f>SUM(S4:S103)</f>
        <v>22</v>
      </c>
      <c r="T104" s="41">
        <f t="shared" si="18"/>
        <v>110</v>
      </c>
      <c r="U104" s="41"/>
      <c r="V104" s="41">
        <f>SUM(V4:V103)</f>
        <v>13</v>
      </c>
      <c r="W104" s="41">
        <f>SUM(W4:W103)</f>
        <v>11</v>
      </c>
      <c r="X104" s="41">
        <f>SUM(X4:X103)</f>
        <v>11</v>
      </c>
      <c r="Y104" s="41">
        <f>SUM(Y4:Y103)</f>
        <v>22</v>
      </c>
      <c r="Z104" s="41">
        <f>SUM(Z4:Z103)</f>
        <v>11</v>
      </c>
      <c r="AA104" s="41">
        <f>SUM(AA4:AA103)</f>
        <v>11</v>
      </c>
      <c r="AB104" s="41">
        <f>SUM(AB4:AB103)</f>
        <v>22</v>
      </c>
      <c r="AC104" s="41">
        <f t="shared" si="19"/>
        <v>101</v>
      </c>
      <c r="AD104" s="41"/>
      <c r="AE104" s="41">
        <f>SUM(AE4:AE103)</f>
        <v>17</v>
      </c>
      <c r="AF104" s="41">
        <f>SUM(AF4:AF103)</f>
        <v>11</v>
      </c>
      <c r="AG104" s="41">
        <f>SUM(AG4:AG103)</f>
        <v>11</v>
      </c>
      <c r="AH104" s="41">
        <f>SUM(AH4:AH103)</f>
        <v>22</v>
      </c>
      <c r="AI104" s="41">
        <f>SUM(AI4:AI103)</f>
        <v>11</v>
      </c>
      <c r="AJ104" s="41">
        <f>SUM(AJ4:AJ103)</f>
        <v>11</v>
      </c>
      <c r="AK104" s="41">
        <f>SUM(AK4:AK103)</f>
        <v>22</v>
      </c>
      <c r="AL104" s="41">
        <f t="shared" si="20"/>
        <v>105</v>
      </c>
      <c r="AM104" s="41"/>
      <c r="AN104" s="41">
        <f>SUM(AN4:AN103)</f>
        <v>0</v>
      </c>
      <c r="AO104" s="41">
        <f>SUM(AO4:AO103)</f>
        <v>0</v>
      </c>
      <c r="AP104" s="41">
        <f>SUM(AP4:AP103)</f>
        <v>0</v>
      </c>
      <c r="AQ104" s="41">
        <f>SUM(AQ4:AQ103)</f>
        <v>0</v>
      </c>
      <c r="AR104" s="41">
        <f>SUM(AR4:AR103)</f>
        <v>0</v>
      </c>
      <c r="AS104" s="41">
        <f>SUM(AS4:AS103)</f>
        <v>0</v>
      </c>
      <c r="AT104" s="41">
        <f>SUM(AT4:AT103)</f>
        <v>0</v>
      </c>
      <c r="AU104" s="41">
        <f t="shared" si="21"/>
        <v>0</v>
      </c>
      <c r="AV104" s="41"/>
      <c r="AW104" s="41">
        <f t="shared" ref="AW104:BC104" si="23">SUM(AW4:AW103)</f>
        <v>0</v>
      </c>
      <c r="AX104" s="41">
        <f t="shared" si="23"/>
        <v>0</v>
      </c>
      <c r="AY104" s="41">
        <f t="shared" si="23"/>
        <v>0</v>
      </c>
      <c r="AZ104" s="41">
        <f t="shared" si="23"/>
        <v>0</v>
      </c>
      <c r="BA104" s="41">
        <f t="shared" si="23"/>
        <v>0</v>
      </c>
      <c r="BB104" s="41">
        <f t="shared" si="23"/>
        <v>0</v>
      </c>
      <c r="BC104" s="41">
        <f t="shared" si="23"/>
        <v>0</v>
      </c>
      <c r="BD104" s="41">
        <f t="shared" si="22"/>
        <v>0</v>
      </c>
      <c r="BE104" s="41"/>
      <c r="BF104" s="42"/>
      <c r="BG104" s="42"/>
      <c r="BO104" s="22"/>
    </row>
    <row r="105" spans="1:68" x14ac:dyDescent="0.2">
      <c r="I105" s="4"/>
      <c r="J105" s="11"/>
      <c r="L105" s="4"/>
      <c r="BF105" s="4"/>
      <c r="BG105" s="4"/>
      <c r="BH105" s="4"/>
      <c r="BO105" s="21"/>
      <c r="BP105" s="4"/>
    </row>
    <row r="106" spans="1:68" x14ac:dyDescent="0.2">
      <c r="I106" s="4"/>
      <c r="J106" s="11"/>
      <c r="L106" s="4"/>
      <c r="BF106" s="4"/>
      <c r="BG106" s="4"/>
      <c r="BH106" s="4"/>
      <c r="BO106" s="21"/>
      <c r="BP106" s="4"/>
    </row>
    <row r="107" spans="1:68" x14ac:dyDescent="0.2">
      <c r="BI107" s="6"/>
      <c r="BJ107" s="6"/>
      <c r="BK107" s="6"/>
      <c r="BL107" s="6"/>
      <c r="BM107" s="6"/>
      <c r="BN107" s="6"/>
      <c r="BP107" s="23"/>
    </row>
    <row r="108" spans="1:68" x14ac:dyDescent="0.2">
      <c r="BI108" s="6"/>
      <c r="BJ108" s="6"/>
      <c r="BK108" s="6"/>
      <c r="BL108" s="6"/>
      <c r="BM108" s="6"/>
      <c r="BN108" s="6"/>
      <c r="BP108" s="23"/>
    </row>
    <row r="109" spans="1:68" x14ac:dyDescent="0.2">
      <c r="BI109" s="6"/>
      <c r="BJ109" s="6"/>
      <c r="BK109" s="6"/>
      <c r="BL109" s="6"/>
      <c r="BM109" s="6"/>
      <c r="BN109" s="6"/>
      <c r="BP109" s="23"/>
    </row>
    <row r="110" spans="1:68" x14ac:dyDescent="0.2">
      <c r="BI110" s="6"/>
      <c r="BJ110" s="6"/>
      <c r="BK110" s="6"/>
      <c r="BL110" s="6"/>
      <c r="BM110" s="6"/>
      <c r="BN110" s="6"/>
      <c r="BP110" s="23"/>
    </row>
    <row r="111" spans="1:68" x14ac:dyDescent="0.2">
      <c r="BI111" s="6"/>
      <c r="BJ111" s="6"/>
      <c r="BK111" s="6"/>
      <c r="BL111" s="6"/>
      <c r="BM111" s="6"/>
      <c r="BN111" s="6"/>
      <c r="BP111" s="23"/>
    </row>
    <row r="112" spans="1:68" x14ac:dyDescent="0.2">
      <c r="BI112" s="6"/>
      <c r="BJ112" s="6"/>
      <c r="BK112" s="6"/>
      <c r="BL112" s="6"/>
      <c r="BM112" s="6"/>
      <c r="BN112" s="6"/>
      <c r="BP112" s="23"/>
    </row>
    <row r="113" spans="61:68" x14ac:dyDescent="0.2">
      <c r="BI113" s="6"/>
      <c r="BJ113" s="6"/>
      <c r="BK113" s="6"/>
      <c r="BL113" s="6"/>
      <c r="BM113" s="6"/>
      <c r="BN113" s="6"/>
      <c r="BP113" s="23"/>
    </row>
    <row r="114" spans="61:68" x14ac:dyDescent="0.2">
      <c r="BI114" s="6"/>
      <c r="BJ114" s="6"/>
      <c r="BK114" s="6"/>
      <c r="BL114" s="6"/>
      <c r="BM114" s="6"/>
      <c r="BN114" s="6"/>
      <c r="BP114" s="23"/>
    </row>
    <row r="115" spans="61:68" x14ac:dyDescent="0.2">
      <c r="BI115" s="6"/>
      <c r="BJ115" s="6"/>
      <c r="BK115" s="6"/>
      <c r="BL115" s="6"/>
      <c r="BM115" s="6"/>
      <c r="BN115" s="6"/>
      <c r="BP115" s="23"/>
    </row>
    <row r="116" spans="61:68" x14ac:dyDescent="0.2">
      <c r="BI116" s="6"/>
      <c r="BJ116" s="6"/>
      <c r="BK116" s="6"/>
      <c r="BL116" s="6"/>
      <c r="BM116" s="6"/>
      <c r="BN116" s="6"/>
      <c r="BP116" s="23"/>
    </row>
    <row r="117" spans="61:68" x14ac:dyDescent="0.2">
      <c r="BI117" s="6"/>
      <c r="BJ117" s="6"/>
      <c r="BK117" s="6"/>
      <c r="BL117" s="6"/>
      <c r="BM117" s="6"/>
      <c r="BN117" s="6"/>
      <c r="BP117" s="23"/>
    </row>
    <row r="118" spans="61:68" x14ac:dyDescent="0.2">
      <c r="BI118" s="6"/>
      <c r="BJ118" s="6"/>
      <c r="BK118" s="6"/>
      <c r="BL118" s="6"/>
      <c r="BM118" s="6"/>
      <c r="BN118" s="6"/>
      <c r="BP118" s="23"/>
    </row>
    <row r="119" spans="61:68" x14ac:dyDescent="0.2">
      <c r="BI119" s="6"/>
      <c r="BJ119" s="6"/>
      <c r="BK119" s="6"/>
      <c r="BL119" s="6"/>
      <c r="BM119" s="6"/>
      <c r="BN119" s="6"/>
      <c r="BP119" s="23"/>
    </row>
    <row r="120" spans="61:68" x14ac:dyDescent="0.2">
      <c r="BI120" s="6"/>
      <c r="BJ120" s="6"/>
      <c r="BK120" s="6"/>
      <c r="BL120" s="6"/>
      <c r="BM120" s="6"/>
      <c r="BN120" s="6"/>
      <c r="BP120" s="23"/>
    </row>
    <row r="121" spans="61:68" x14ac:dyDescent="0.2">
      <c r="BI121" s="6"/>
      <c r="BJ121" s="6"/>
      <c r="BK121" s="6"/>
      <c r="BL121" s="6"/>
      <c r="BM121" s="6"/>
      <c r="BN121" s="6"/>
      <c r="BP121" s="23"/>
    </row>
    <row r="122" spans="61:68" x14ac:dyDescent="0.2">
      <c r="BI122" s="6"/>
      <c r="BJ122" s="6"/>
      <c r="BK122" s="6"/>
      <c r="BL122" s="6"/>
      <c r="BM122" s="6"/>
      <c r="BN122" s="6"/>
      <c r="BP122" s="23"/>
    </row>
    <row r="123" spans="61:68" x14ac:dyDescent="0.2">
      <c r="BI123" s="6"/>
      <c r="BJ123" s="6"/>
      <c r="BK123" s="6"/>
      <c r="BL123" s="6"/>
      <c r="BM123" s="6"/>
      <c r="BN123" s="6"/>
      <c r="BP123" s="23"/>
    </row>
    <row r="124" spans="61:68" x14ac:dyDescent="0.2">
      <c r="BI124" s="6"/>
      <c r="BJ124" s="6"/>
      <c r="BK124" s="6"/>
      <c r="BL124" s="6"/>
      <c r="BM124" s="6"/>
      <c r="BN124" s="6"/>
      <c r="BP124" s="23"/>
    </row>
    <row r="125" spans="61:68" x14ac:dyDescent="0.2">
      <c r="BI125" s="6"/>
      <c r="BJ125" s="6"/>
      <c r="BK125" s="6"/>
      <c r="BL125" s="6"/>
      <c r="BM125" s="6"/>
      <c r="BN125" s="6"/>
      <c r="BP125" s="23"/>
    </row>
    <row r="126" spans="61:68" x14ac:dyDescent="0.2">
      <c r="BI126" s="6"/>
      <c r="BJ126" s="6"/>
      <c r="BK126" s="6"/>
      <c r="BL126" s="6"/>
      <c r="BM126" s="6"/>
      <c r="BN126" s="6"/>
      <c r="BP126" s="23"/>
    </row>
    <row r="127" spans="61:68" x14ac:dyDescent="0.2">
      <c r="BI127" s="6"/>
      <c r="BJ127" s="6"/>
      <c r="BK127" s="6"/>
      <c r="BL127" s="6"/>
      <c r="BM127" s="6"/>
      <c r="BN127" s="6"/>
      <c r="BP127" s="23"/>
    </row>
    <row r="128" spans="61:68" x14ac:dyDescent="0.2">
      <c r="BI128" s="6"/>
      <c r="BJ128" s="6"/>
      <c r="BK128" s="6"/>
      <c r="BL128" s="6"/>
      <c r="BM128" s="6"/>
      <c r="BN128" s="6"/>
      <c r="BP128" s="23"/>
    </row>
    <row r="129" spans="61:68" x14ac:dyDescent="0.2">
      <c r="BI129" s="6"/>
      <c r="BJ129" s="6"/>
      <c r="BK129" s="6"/>
      <c r="BL129" s="6"/>
      <c r="BM129" s="6"/>
      <c r="BN129" s="6"/>
      <c r="BP129" s="23"/>
    </row>
    <row r="130" spans="61:68" x14ac:dyDescent="0.2">
      <c r="BI130" s="6"/>
      <c r="BJ130" s="6"/>
      <c r="BK130" s="6"/>
      <c r="BL130" s="6"/>
      <c r="BM130" s="6"/>
      <c r="BN130" s="6"/>
      <c r="BP130" s="23"/>
    </row>
    <row r="131" spans="61:68" x14ac:dyDescent="0.2">
      <c r="BI131" s="6"/>
      <c r="BJ131" s="6"/>
      <c r="BK131" s="6"/>
      <c r="BL131" s="6"/>
      <c r="BM131" s="6"/>
      <c r="BN131" s="6"/>
      <c r="BP131" s="23"/>
    </row>
    <row r="132" spans="61:68" x14ac:dyDescent="0.2">
      <c r="BI132" s="6"/>
      <c r="BJ132" s="6"/>
      <c r="BK132" s="6"/>
      <c r="BL132" s="6"/>
      <c r="BM132" s="6"/>
      <c r="BN132" s="6"/>
      <c r="BP132" s="23"/>
    </row>
  </sheetData>
  <sortState xmlns:xlrd2="http://schemas.microsoft.com/office/spreadsheetml/2017/richdata2" ref="A21:BP32">
    <sortCondition descending="1" ref="F21:F32"/>
  </sortState>
  <printOptions horizontalCentered="1" verticalCentered="1"/>
  <pageMargins left="0" right="0" top="0.5" bottom="0.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104"/>
  <sheetViews>
    <sheetView zoomScaleNormal="100" workbookViewId="0">
      <pane ySplit="3" topLeftCell="A4" activePane="bottomLeft" state="frozen"/>
      <selection pane="bottomLeft" activeCell="K23" sqref="K23"/>
    </sheetView>
  </sheetViews>
  <sheetFormatPr defaultRowHeight="15.75" x14ac:dyDescent="0.25"/>
  <cols>
    <col min="1" max="5" width="9.140625" style="34" bestFit="1" customWidth="1"/>
    <col min="6" max="6" width="8.140625" style="34" bestFit="1" customWidth="1"/>
    <col min="7" max="7" width="8.140625" style="7" bestFit="1" customWidth="1"/>
    <col min="8" max="8" width="6.85546875" style="34" bestFit="1" customWidth="1"/>
    <col min="9" max="9" width="14.140625" style="8" bestFit="1" customWidth="1"/>
    <col min="10" max="10" width="10.85546875" style="10" bestFit="1" customWidth="1"/>
    <col min="11" max="11" width="11.28515625" style="7" customWidth="1"/>
    <col min="12" max="12" width="22.28515625" style="8" bestFit="1" customWidth="1"/>
    <col min="13" max="14" width="3.85546875" style="7" bestFit="1" customWidth="1"/>
    <col min="15" max="15" width="9.85546875" style="7" customWidth="1"/>
    <col min="16" max="16" width="7.85546875" style="7" bestFit="1" customWidth="1"/>
    <col min="17" max="18" width="3.85546875" style="7" bestFit="1" customWidth="1"/>
    <col min="19" max="19" width="8.28515625" style="7" bestFit="1" customWidth="1"/>
    <col min="20" max="20" width="8.7109375" style="7" bestFit="1" customWidth="1"/>
    <col min="21" max="21" width="3.85546875" style="7" bestFit="1" customWidth="1"/>
    <col min="22" max="22" width="2.5703125" style="7" bestFit="1" customWidth="1"/>
    <col min="23" max="23" width="8.28515625" style="7" bestFit="1" customWidth="1"/>
    <col min="24" max="24" width="8.7109375" style="7" bestFit="1" customWidth="1"/>
    <col min="25" max="25" width="3.85546875" style="7" hidden="1" customWidth="1"/>
    <col min="26" max="26" width="2.5703125" style="7" hidden="1" customWidth="1"/>
    <col min="27" max="27" width="8.28515625" style="7" hidden="1" customWidth="1"/>
    <col min="28" max="28" width="8.7109375" style="7" hidden="1" customWidth="1"/>
    <col min="29" max="29" width="3.85546875" style="7" hidden="1" customWidth="1"/>
    <col min="30" max="30" width="2.5703125" style="7" hidden="1" customWidth="1"/>
    <col min="31" max="31" width="8.28515625" style="7" hidden="1" customWidth="1"/>
    <col min="32" max="32" width="8" style="7" hidden="1" customWidth="1"/>
    <col min="33" max="33" width="11.7109375" style="8" customWidth="1"/>
    <col min="34" max="34" width="12.85546875" style="8" customWidth="1"/>
    <col min="35" max="16384" width="9.140625" style="1"/>
  </cols>
  <sheetData>
    <row r="1" spans="1:35" s="51" customFormat="1" x14ac:dyDescent="0.25">
      <c r="A1" s="44" t="str">
        <f>CONCATENATE(N1,O1)</f>
        <v>1Riders</v>
      </c>
      <c r="B1" s="45" t="str">
        <f>CONCATENATE(R1,S1)</f>
        <v>1Riders</v>
      </c>
      <c r="C1" s="44" t="str">
        <f>CONCATENATE(V1,W1)</f>
        <v>0Riders</v>
      </c>
      <c r="D1" s="46" t="str">
        <f>CONCATENATE(Z1,AA1)</f>
        <v>0Riders</v>
      </c>
      <c r="E1" s="44" t="str">
        <f>CONCATENATE(AD1,AE1)</f>
        <v>0Riders</v>
      </c>
      <c r="F1" s="47" t="s">
        <v>140</v>
      </c>
      <c r="G1" s="48" t="s">
        <v>47</v>
      </c>
      <c r="H1" s="47"/>
      <c r="I1" s="48">
        <v>2022</v>
      </c>
      <c r="J1" s="48"/>
      <c r="K1" s="44"/>
      <c r="L1" s="48"/>
      <c r="M1" s="48"/>
      <c r="N1" s="48">
        <f>M29</f>
        <v>1</v>
      </c>
      <c r="O1" s="44" t="s">
        <v>42</v>
      </c>
      <c r="P1" s="50" t="s">
        <v>96</v>
      </c>
      <c r="Q1" s="48"/>
      <c r="R1" s="48">
        <f>Q29</f>
        <v>1</v>
      </c>
      <c r="S1" s="45" t="s">
        <v>42</v>
      </c>
      <c r="T1" s="50" t="s">
        <v>97</v>
      </c>
      <c r="U1" s="48"/>
      <c r="V1" s="48">
        <f>U29</f>
        <v>0</v>
      </c>
      <c r="W1" s="44" t="s">
        <v>42</v>
      </c>
      <c r="X1" s="50" t="s">
        <v>98</v>
      </c>
      <c r="Y1" s="48"/>
      <c r="Z1" s="48">
        <f>Y29</f>
        <v>0</v>
      </c>
      <c r="AA1" s="44" t="s">
        <v>42</v>
      </c>
      <c r="AB1" s="50" t="s">
        <v>99</v>
      </c>
      <c r="AC1" s="48"/>
      <c r="AD1" s="48">
        <f>AC29</f>
        <v>0</v>
      </c>
      <c r="AE1" s="44" t="s">
        <v>42</v>
      </c>
      <c r="AF1" s="50" t="s">
        <v>100</v>
      </c>
      <c r="AG1" s="48"/>
      <c r="AH1" s="44"/>
    </row>
    <row r="2" spans="1:35" s="53" customFormat="1" x14ac:dyDescent="0.25">
      <c r="A2" s="47" t="s">
        <v>1</v>
      </c>
      <c r="B2" s="48" t="s">
        <v>2</v>
      </c>
      <c r="C2" s="48" t="s">
        <v>3</v>
      </c>
      <c r="D2" s="47" t="s">
        <v>4</v>
      </c>
      <c r="E2" s="47" t="s">
        <v>5</v>
      </c>
      <c r="F2" s="47" t="s">
        <v>0</v>
      </c>
      <c r="G2" s="48" t="s">
        <v>0</v>
      </c>
      <c r="H2" s="47" t="s">
        <v>47</v>
      </c>
      <c r="I2" s="52"/>
      <c r="J2" s="52"/>
      <c r="K2" s="44"/>
      <c r="L2" s="52"/>
      <c r="M2" s="48"/>
      <c r="N2" s="48"/>
      <c r="O2" s="48" t="s">
        <v>1</v>
      </c>
      <c r="P2" s="48" t="s">
        <v>1</v>
      </c>
      <c r="Q2" s="48"/>
      <c r="R2" s="44"/>
      <c r="S2" s="48" t="s">
        <v>2</v>
      </c>
      <c r="T2" s="48" t="s">
        <v>2</v>
      </c>
      <c r="U2" s="48"/>
      <c r="V2" s="44"/>
      <c r="W2" s="48" t="s">
        <v>3</v>
      </c>
      <c r="X2" s="48" t="s">
        <v>3</v>
      </c>
      <c r="Y2" s="48"/>
      <c r="Z2" s="44"/>
      <c r="AA2" s="48" t="s">
        <v>4</v>
      </c>
      <c r="AB2" s="48" t="s">
        <v>4</v>
      </c>
      <c r="AC2" s="48"/>
      <c r="AD2" s="44"/>
      <c r="AE2" s="48" t="s">
        <v>5</v>
      </c>
      <c r="AF2" s="48" t="s">
        <v>5</v>
      </c>
      <c r="AG2" s="52"/>
      <c r="AH2" s="49"/>
    </row>
    <row r="3" spans="1:35" s="57" customFormat="1" ht="31.5" x14ac:dyDescent="0.2">
      <c r="A3" s="54" t="s">
        <v>51</v>
      </c>
      <c r="B3" s="47" t="s">
        <v>51</v>
      </c>
      <c r="C3" s="47" t="s">
        <v>51</v>
      </c>
      <c r="D3" s="54" t="s">
        <v>51</v>
      </c>
      <c r="E3" s="54" t="s">
        <v>51</v>
      </c>
      <c r="F3" s="54" t="s">
        <v>51</v>
      </c>
      <c r="G3" s="54" t="s">
        <v>18</v>
      </c>
      <c r="H3" s="47" t="s">
        <v>22</v>
      </c>
      <c r="I3" s="55" t="s">
        <v>38</v>
      </c>
      <c r="J3" s="55"/>
      <c r="K3" s="47" t="s">
        <v>30</v>
      </c>
      <c r="L3" s="55" t="s">
        <v>21</v>
      </c>
      <c r="M3" s="47">
        <v>18</v>
      </c>
      <c r="N3" s="47">
        <v>0</v>
      </c>
      <c r="O3" s="54" t="s">
        <v>51</v>
      </c>
      <c r="P3" s="54" t="s">
        <v>18</v>
      </c>
      <c r="Q3" s="47">
        <v>18</v>
      </c>
      <c r="R3" s="47">
        <v>0</v>
      </c>
      <c r="S3" s="47" t="s">
        <v>51</v>
      </c>
      <c r="T3" s="47" t="s">
        <v>18</v>
      </c>
      <c r="U3" s="47">
        <v>18</v>
      </c>
      <c r="V3" s="47">
        <v>0</v>
      </c>
      <c r="W3" s="47" t="s">
        <v>51</v>
      </c>
      <c r="X3" s="47" t="s">
        <v>18</v>
      </c>
      <c r="Y3" s="47">
        <v>18</v>
      </c>
      <c r="Z3" s="47">
        <v>0</v>
      </c>
      <c r="AA3" s="47" t="s">
        <v>51</v>
      </c>
      <c r="AB3" s="47" t="s">
        <v>18</v>
      </c>
      <c r="AC3" s="47">
        <v>18</v>
      </c>
      <c r="AD3" s="47">
        <v>0</v>
      </c>
      <c r="AE3" s="47" t="s">
        <v>51</v>
      </c>
      <c r="AF3" s="47" t="s">
        <v>18</v>
      </c>
      <c r="AG3" s="55"/>
      <c r="AH3" s="56"/>
    </row>
    <row r="4" spans="1:35" s="31" customFormat="1" ht="15" x14ac:dyDescent="0.2">
      <c r="A4" s="29">
        <f>O4</f>
        <v>0</v>
      </c>
      <c r="B4" s="29">
        <f>S4</f>
        <v>0</v>
      </c>
      <c r="C4" s="29">
        <f>W4</f>
        <v>11</v>
      </c>
      <c r="D4" s="29">
        <f>AA4</f>
        <v>0</v>
      </c>
      <c r="E4" s="29">
        <f>AE4</f>
        <v>0</v>
      </c>
      <c r="F4" s="29">
        <f>O4+S4+W4+AA4+AE4</f>
        <v>11</v>
      </c>
      <c r="G4" s="29"/>
      <c r="H4" s="7">
        <v>25</v>
      </c>
      <c r="I4" s="1" t="s">
        <v>40</v>
      </c>
      <c r="J4" s="1" t="s">
        <v>221</v>
      </c>
      <c r="K4" s="7" t="s">
        <v>122</v>
      </c>
      <c r="L4" s="1"/>
      <c r="M4" s="7"/>
      <c r="N4" s="7"/>
      <c r="O4" s="7">
        <f>SUM(M4:N4)</f>
        <v>0</v>
      </c>
      <c r="P4" s="7"/>
      <c r="Q4" s="7"/>
      <c r="R4" s="7"/>
      <c r="S4" s="7">
        <f>SUM(Q4:R4)</f>
        <v>0</v>
      </c>
      <c r="T4" s="7"/>
      <c r="U4" s="7"/>
      <c r="V4" s="7">
        <v>1</v>
      </c>
      <c r="W4" s="7">
        <v>11</v>
      </c>
      <c r="X4" s="7">
        <v>1</v>
      </c>
      <c r="Y4" s="7"/>
      <c r="Z4" s="7"/>
      <c r="AA4" s="7">
        <f>SUM(Y4:Z4)</f>
        <v>0</v>
      </c>
      <c r="AB4" s="7"/>
      <c r="AC4" s="7"/>
      <c r="AD4" s="7"/>
      <c r="AE4" s="7">
        <f>SUM(AC4:AD4)</f>
        <v>0</v>
      </c>
      <c r="AF4" s="7"/>
      <c r="AG4" s="1"/>
      <c r="AH4" s="1"/>
    </row>
    <row r="5" spans="1:35" s="31" customFormat="1" ht="15" x14ac:dyDescent="0.2">
      <c r="A5" s="29">
        <f>O5</f>
        <v>9</v>
      </c>
      <c r="B5" s="29">
        <f>S5</f>
        <v>9</v>
      </c>
      <c r="C5" s="29">
        <f>W5</f>
        <v>0</v>
      </c>
      <c r="D5" s="29">
        <f>AA5</f>
        <v>0</v>
      </c>
      <c r="E5" s="29">
        <f>AE5</f>
        <v>0</v>
      </c>
      <c r="F5" s="29">
        <f>O5+S5+W5+AA5+AE5</f>
        <v>18</v>
      </c>
      <c r="G5" s="29"/>
      <c r="H5" s="3">
        <v>1</v>
      </c>
      <c r="I5" s="36" t="s">
        <v>188</v>
      </c>
      <c r="J5" s="36" t="s">
        <v>189</v>
      </c>
      <c r="K5" s="3" t="s">
        <v>122</v>
      </c>
      <c r="L5" s="36" t="s">
        <v>190</v>
      </c>
      <c r="M5" s="29">
        <v>1</v>
      </c>
      <c r="N5" s="29">
        <v>8</v>
      </c>
      <c r="O5" s="7">
        <f>SUM(M5:N5)</f>
        <v>9</v>
      </c>
      <c r="P5" s="29">
        <v>2</v>
      </c>
      <c r="Q5" s="29">
        <v>1</v>
      </c>
      <c r="R5" s="29">
        <v>8</v>
      </c>
      <c r="S5" s="7">
        <f>SUM(Q5:R5)</f>
        <v>9</v>
      </c>
      <c r="T5" s="29">
        <v>2</v>
      </c>
      <c r="U5" s="29"/>
      <c r="V5" s="29"/>
      <c r="W5" s="7">
        <f>SUM(U5:V5)</f>
        <v>0</v>
      </c>
      <c r="X5" s="29"/>
      <c r="Y5" s="29"/>
      <c r="Z5" s="29"/>
      <c r="AA5" s="7">
        <f>SUM(Y5:Z5)</f>
        <v>0</v>
      </c>
      <c r="AB5" s="29"/>
      <c r="AC5" s="7"/>
      <c r="AD5" s="29"/>
      <c r="AE5" s="7">
        <f>SUM(AC5:AD5)</f>
        <v>0</v>
      </c>
      <c r="AF5" s="7"/>
    </row>
    <row r="6" spans="1:35" s="31" customFormat="1" ht="15" x14ac:dyDescent="0.2">
      <c r="A6" s="29">
        <f>O6</f>
        <v>0</v>
      </c>
      <c r="B6" s="29">
        <f>S6</f>
        <v>11</v>
      </c>
      <c r="C6" s="29">
        <f>W6</f>
        <v>0</v>
      </c>
      <c r="D6" s="29">
        <f>AA6</f>
        <v>0</v>
      </c>
      <c r="E6" s="29">
        <f>AE6</f>
        <v>0</v>
      </c>
      <c r="F6" s="29">
        <f>O6+S6+W6+AA6+AE6</f>
        <v>11</v>
      </c>
      <c r="G6" s="29"/>
      <c r="H6" s="3">
        <v>38</v>
      </c>
      <c r="I6" s="36" t="s">
        <v>191</v>
      </c>
      <c r="J6" s="36" t="s">
        <v>192</v>
      </c>
      <c r="K6" s="3" t="s">
        <v>72</v>
      </c>
      <c r="L6" s="36" t="s">
        <v>193</v>
      </c>
      <c r="M6" s="29"/>
      <c r="N6" s="29"/>
      <c r="O6" s="7">
        <f>SUM(M6:N6)</f>
        <v>0</v>
      </c>
      <c r="P6" s="29"/>
      <c r="Q6" s="29">
        <v>1</v>
      </c>
      <c r="R6" s="29">
        <v>10</v>
      </c>
      <c r="S6" s="7">
        <f t="shared" ref="S6" si="0">SUM(Q6:R6)</f>
        <v>11</v>
      </c>
      <c r="T6" s="29">
        <v>1</v>
      </c>
      <c r="U6" s="29"/>
      <c r="V6" s="29"/>
      <c r="W6" s="7">
        <f>SUM(U6:V6)</f>
        <v>0</v>
      </c>
      <c r="X6" s="29"/>
      <c r="Y6" s="29"/>
      <c r="Z6" s="29"/>
      <c r="AA6" s="7">
        <f>SUM(Y6:Z6)</f>
        <v>0</v>
      </c>
      <c r="AB6" s="29"/>
      <c r="AC6" s="7"/>
      <c r="AD6" s="29"/>
      <c r="AE6" s="7">
        <f>SUM(AC6:AD6)</f>
        <v>0</v>
      </c>
      <c r="AF6" s="7"/>
    </row>
    <row r="7" spans="1:35" s="31" customFormat="1" ht="15" x14ac:dyDescent="0.2">
      <c r="A7" s="29">
        <f t="shared" ref="A7:A28" si="1">O7</f>
        <v>11</v>
      </c>
      <c r="B7" s="29">
        <f>S7</f>
        <v>0</v>
      </c>
      <c r="C7" s="29">
        <f>W7</f>
        <v>0</v>
      </c>
      <c r="D7" s="29">
        <f>AA7</f>
        <v>0</v>
      </c>
      <c r="E7" s="29">
        <f>AE7</f>
        <v>0</v>
      </c>
      <c r="F7" s="29">
        <f>O7+S7+W7+AA7+AE7</f>
        <v>11</v>
      </c>
      <c r="G7" s="29"/>
      <c r="H7" s="3">
        <v>25</v>
      </c>
      <c r="I7" s="36" t="s">
        <v>127</v>
      </c>
      <c r="J7" s="36" t="s">
        <v>117</v>
      </c>
      <c r="K7" s="3" t="s">
        <v>72</v>
      </c>
      <c r="L7" s="36"/>
      <c r="M7" s="7">
        <v>1</v>
      </c>
      <c r="N7" s="7">
        <v>10</v>
      </c>
      <c r="O7" s="7">
        <f>SUM(M7:N7)</f>
        <v>11</v>
      </c>
      <c r="P7" s="7">
        <v>1</v>
      </c>
      <c r="Q7" s="7"/>
      <c r="R7" s="7"/>
      <c r="S7" s="7">
        <f>SUM(Q7:R7)</f>
        <v>0</v>
      </c>
      <c r="T7" s="7"/>
      <c r="U7" s="7"/>
      <c r="V7" s="7"/>
      <c r="W7" s="7">
        <f>SUM(U7:V7)</f>
        <v>0</v>
      </c>
      <c r="X7" s="7"/>
      <c r="Y7" s="7"/>
      <c r="Z7" s="7"/>
      <c r="AA7" s="7">
        <f>SUM(Y7:Z7)</f>
        <v>0</v>
      </c>
      <c r="AB7" s="7"/>
      <c r="AC7" s="7"/>
      <c r="AD7" s="7"/>
      <c r="AE7" s="7">
        <f>SUM(AC7:AD7)</f>
        <v>0</v>
      </c>
      <c r="AF7" s="7"/>
      <c r="AG7" s="1"/>
      <c r="AH7" s="1"/>
    </row>
    <row r="8" spans="1:35" s="31" customFormat="1" ht="15" x14ac:dyDescent="0.2">
      <c r="A8" s="29">
        <f t="shared" si="1"/>
        <v>0</v>
      </c>
      <c r="B8" s="29">
        <f t="shared" ref="B8:B17" si="2">S8</f>
        <v>0</v>
      </c>
      <c r="C8" s="29">
        <f t="shared" ref="C8:C17" si="3">W8</f>
        <v>0</v>
      </c>
      <c r="D8" s="29">
        <f t="shared" ref="D8:D17" si="4">AA8</f>
        <v>0</v>
      </c>
      <c r="E8" s="29">
        <f t="shared" ref="E8:E17" si="5">AE8</f>
        <v>0</v>
      </c>
      <c r="F8" s="29">
        <f t="shared" ref="F8:F28" si="6">O8+S8+W8+AA8+AE8</f>
        <v>0</v>
      </c>
      <c r="G8" s="29"/>
      <c r="H8" s="7"/>
      <c r="I8" s="1"/>
      <c r="J8" s="1"/>
      <c r="K8" s="7"/>
      <c r="L8" s="1"/>
      <c r="M8" s="7"/>
      <c r="N8" s="7"/>
      <c r="O8" s="7">
        <f t="shared" ref="O8:O28" si="7">SUM(M8:N8)</f>
        <v>0</v>
      </c>
      <c r="P8" s="7"/>
      <c r="Q8" s="7"/>
      <c r="R8" s="7"/>
      <c r="S8" s="7">
        <f t="shared" ref="S8:S28" si="8">SUM(Q8:R8)</f>
        <v>0</v>
      </c>
      <c r="T8" s="7"/>
      <c r="U8" s="7"/>
      <c r="V8" s="7"/>
      <c r="W8" s="7">
        <f t="shared" ref="W8" si="9">SUM(U8:V8)</f>
        <v>0</v>
      </c>
      <c r="X8" s="7"/>
      <c r="Y8" s="7"/>
      <c r="Z8" s="7"/>
      <c r="AA8" s="7">
        <f t="shared" ref="AA8:AA28" si="10">SUM(Y8:Z8)</f>
        <v>0</v>
      </c>
      <c r="AB8" s="7"/>
      <c r="AC8" s="7"/>
      <c r="AD8" s="7"/>
      <c r="AE8" s="7">
        <f t="shared" ref="AE8:AE17" si="11">SUM(AC8:AD8)</f>
        <v>0</v>
      </c>
      <c r="AF8" s="7"/>
      <c r="AG8" s="1"/>
      <c r="AH8" s="1"/>
    </row>
    <row r="9" spans="1:35" s="31" customFormat="1" ht="15" x14ac:dyDescent="0.2">
      <c r="A9" s="29">
        <f t="shared" si="1"/>
        <v>0</v>
      </c>
      <c r="B9" s="29">
        <f t="shared" si="2"/>
        <v>0</v>
      </c>
      <c r="C9" s="29">
        <f t="shared" si="3"/>
        <v>6</v>
      </c>
      <c r="D9" s="29">
        <f t="shared" si="4"/>
        <v>0</v>
      </c>
      <c r="E9" s="29">
        <f t="shared" si="5"/>
        <v>0</v>
      </c>
      <c r="F9" s="29">
        <f t="shared" si="6"/>
        <v>6</v>
      </c>
      <c r="G9" s="29"/>
      <c r="H9" s="35"/>
      <c r="I9" s="1"/>
      <c r="J9" s="1"/>
      <c r="K9" s="58"/>
      <c r="L9" s="1"/>
      <c r="M9" s="7"/>
      <c r="N9" s="7"/>
      <c r="O9" s="7">
        <f t="shared" si="7"/>
        <v>0</v>
      </c>
      <c r="P9" s="7"/>
      <c r="Q9" s="7"/>
      <c r="R9" s="7"/>
      <c r="S9" s="7">
        <f t="shared" si="8"/>
        <v>0</v>
      </c>
      <c r="T9" s="7"/>
      <c r="U9" s="7"/>
      <c r="V9" s="7"/>
      <c r="W9" s="7">
        <v>6</v>
      </c>
      <c r="X9" s="7"/>
      <c r="Y9" s="7"/>
      <c r="Z9" s="7"/>
      <c r="AA9" s="7">
        <f t="shared" si="10"/>
        <v>0</v>
      </c>
      <c r="AB9" s="7"/>
      <c r="AC9" s="7"/>
      <c r="AD9" s="7"/>
      <c r="AE9" s="7">
        <f t="shared" si="11"/>
        <v>0</v>
      </c>
      <c r="AF9" s="7"/>
      <c r="AG9" s="1"/>
      <c r="AH9" s="1"/>
    </row>
    <row r="10" spans="1:35" s="31" customFormat="1" ht="15" x14ac:dyDescent="0.2">
      <c r="A10" s="29">
        <f t="shared" si="1"/>
        <v>0</v>
      </c>
      <c r="B10" s="29">
        <f t="shared" si="2"/>
        <v>0</v>
      </c>
      <c r="C10" s="29">
        <f t="shared" si="3"/>
        <v>0</v>
      </c>
      <c r="D10" s="29">
        <f t="shared" si="4"/>
        <v>0</v>
      </c>
      <c r="E10" s="29">
        <f t="shared" si="5"/>
        <v>0</v>
      </c>
      <c r="F10" s="29">
        <f t="shared" si="6"/>
        <v>0</v>
      </c>
      <c r="G10" s="29"/>
      <c r="H10" s="38"/>
      <c r="I10" s="1"/>
      <c r="J10" s="1"/>
      <c r="K10" s="58"/>
      <c r="L10" s="1"/>
      <c r="M10" s="7"/>
      <c r="N10" s="7"/>
      <c r="O10" s="7">
        <f t="shared" si="7"/>
        <v>0</v>
      </c>
      <c r="P10" s="7"/>
      <c r="Q10" s="7"/>
      <c r="R10" s="7"/>
      <c r="S10" s="7">
        <f t="shared" si="8"/>
        <v>0</v>
      </c>
      <c r="T10" s="7"/>
      <c r="U10" s="7"/>
      <c r="V10" s="7"/>
      <c r="W10" s="7">
        <f t="shared" ref="W10:W28" si="12">SUM(U10:V10)</f>
        <v>0</v>
      </c>
      <c r="X10" s="7"/>
      <c r="Y10" s="7"/>
      <c r="Z10" s="7"/>
      <c r="AA10" s="7">
        <f t="shared" si="10"/>
        <v>0</v>
      </c>
      <c r="AB10" s="7"/>
      <c r="AC10" s="7"/>
      <c r="AD10" s="7"/>
      <c r="AE10" s="7">
        <f t="shared" si="11"/>
        <v>0</v>
      </c>
      <c r="AF10" s="7"/>
      <c r="AG10" s="1"/>
      <c r="AH10" s="1"/>
    </row>
    <row r="11" spans="1:35" s="31" customFormat="1" ht="15" x14ac:dyDescent="0.2">
      <c r="A11" s="29">
        <f t="shared" si="1"/>
        <v>0</v>
      </c>
      <c r="B11" s="29">
        <f t="shared" si="2"/>
        <v>0</v>
      </c>
      <c r="C11" s="29">
        <f t="shared" si="3"/>
        <v>0</v>
      </c>
      <c r="D11" s="29">
        <f t="shared" si="4"/>
        <v>0</v>
      </c>
      <c r="E11" s="29">
        <f t="shared" si="5"/>
        <v>0</v>
      </c>
      <c r="F11" s="29">
        <f t="shared" si="6"/>
        <v>0</v>
      </c>
      <c r="G11" s="29"/>
      <c r="H11" s="7"/>
      <c r="I11" s="1"/>
      <c r="J11" s="1"/>
      <c r="K11" s="7"/>
      <c r="L11" s="1"/>
      <c r="M11" s="7"/>
      <c r="N11" s="7"/>
      <c r="O11" s="7">
        <f t="shared" si="7"/>
        <v>0</v>
      </c>
      <c r="P11" s="7"/>
      <c r="Q11" s="7"/>
      <c r="R11" s="7"/>
      <c r="S11" s="7">
        <f t="shared" si="8"/>
        <v>0</v>
      </c>
      <c r="T11" s="7"/>
      <c r="U11" s="7"/>
      <c r="V11" s="7"/>
      <c r="W11" s="7">
        <f t="shared" si="12"/>
        <v>0</v>
      </c>
      <c r="X11" s="7"/>
      <c r="Y11" s="7"/>
      <c r="Z11" s="7"/>
      <c r="AA11" s="7">
        <f t="shared" si="10"/>
        <v>0</v>
      </c>
      <c r="AB11" s="7"/>
      <c r="AC11" s="7"/>
      <c r="AD11" s="7"/>
      <c r="AE11" s="7">
        <f t="shared" si="11"/>
        <v>0</v>
      </c>
      <c r="AF11" s="7"/>
      <c r="AG11" s="1"/>
      <c r="AH11" s="1"/>
    </row>
    <row r="12" spans="1:35" s="31" customFormat="1" ht="15" x14ac:dyDescent="0.2">
      <c r="A12" s="29">
        <f t="shared" si="1"/>
        <v>0</v>
      </c>
      <c r="B12" s="29">
        <f t="shared" si="2"/>
        <v>0</v>
      </c>
      <c r="C12" s="29">
        <f t="shared" si="3"/>
        <v>0</v>
      </c>
      <c r="D12" s="29">
        <f t="shared" si="4"/>
        <v>0</v>
      </c>
      <c r="E12" s="29">
        <f t="shared" si="5"/>
        <v>0</v>
      </c>
      <c r="F12" s="29">
        <f t="shared" si="6"/>
        <v>0</v>
      </c>
      <c r="G12" s="29"/>
      <c r="H12" s="38"/>
      <c r="I12" s="1"/>
      <c r="J12" s="1"/>
      <c r="K12" s="58"/>
      <c r="L12" s="1"/>
      <c r="M12" s="7"/>
      <c r="N12" s="7"/>
      <c r="O12" s="7">
        <f t="shared" si="7"/>
        <v>0</v>
      </c>
      <c r="P12" s="7"/>
      <c r="Q12" s="7"/>
      <c r="R12" s="7"/>
      <c r="S12" s="7">
        <f t="shared" si="8"/>
        <v>0</v>
      </c>
      <c r="T12" s="7"/>
      <c r="U12" s="7"/>
      <c r="V12" s="7"/>
      <c r="W12" s="7">
        <f t="shared" si="12"/>
        <v>0</v>
      </c>
      <c r="X12" s="7"/>
      <c r="Y12" s="7"/>
      <c r="Z12" s="7"/>
      <c r="AA12" s="7">
        <f t="shared" si="10"/>
        <v>0</v>
      </c>
      <c r="AB12" s="7"/>
      <c r="AC12" s="7"/>
      <c r="AD12" s="7"/>
      <c r="AE12" s="7">
        <f t="shared" si="11"/>
        <v>0</v>
      </c>
      <c r="AF12" s="7"/>
      <c r="AG12" s="1"/>
      <c r="AH12" s="1"/>
    </row>
    <row r="13" spans="1:35" s="31" customFormat="1" ht="15" x14ac:dyDescent="0.2">
      <c r="A13" s="29">
        <f t="shared" si="1"/>
        <v>0</v>
      </c>
      <c r="B13" s="29">
        <f t="shared" si="2"/>
        <v>0</v>
      </c>
      <c r="C13" s="29">
        <f t="shared" si="3"/>
        <v>0</v>
      </c>
      <c r="D13" s="29">
        <f t="shared" si="4"/>
        <v>0</v>
      </c>
      <c r="E13" s="29">
        <f t="shared" si="5"/>
        <v>0</v>
      </c>
      <c r="F13" s="29">
        <f t="shared" si="6"/>
        <v>0</v>
      </c>
      <c r="G13" s="29"/>
      <c r="H13" s="38"/>
      <c r="I13" s="1"/>
      <c r="J13" s="1"/>
      <c r="K13" s="58"/>
      <c r="L13" s="1"/>
      <c r="M13" s="7"/>
      <c r="N13" s="7"/>
      <c r="O13" s="7">
        <f t="shared" si="7"/>
        <v>0</v>
      </c>
      <c r="P13" s="7"/>
      <c r="Q13" s="7"/>
      <c r="R13" s="7"/>
      <c r="S13" s="7">
        <f t="shared" si="8"/>
        <v>0</v>
      </c>
      <c r="T13" s="7"/>
      <c r="U13" s="7"/>
      <c r="V13" s="7"/>
      <c r="W13" s="7">
        <f t="shared" si="12"/>
        <v>0</v>
      </c>
      <c r="X13" s="7"/>
      <c r="Y13" s="7"/>
      <c r="Z13" s="7"/>
      <c r="AA13" s="7">
        <f t="shared" si="10"/>
        <v>0</v>
      </c>
      <c r="AB13" s="7"/>
      <c r="AC13" s="7"/>
      <c r="AD13" s="7"/>
      <c r="AE13" s="7">
        <f t="shared" si="11"/>
        <v>0</v>
      </c>
      <c r="AF13" s="7"/>
      <c r="AG13" s="1"/>
      <c r="AH13" s="1"/>
    </row>
    <row r="14" spans="1:35" ht="15" x14ac:dyDescent="0.2">
      <c r="A14" s="29">
        <f t="shared" si="1"/>
        <v>0</v>
      </c>
      <c r="B14" s="29">
        <f t="shared" si="2"/>
        <v>0</v>
      </c>
      <c r="C14" s="29">
        <f t="shared" si="3"/>
        <v>0</v>
      </c>
      <c r="D14" s="29">
        <f t="shared" si="4"/>
        <v>0</v>
      </c>
      <c r="E14" s="29">
        <f t="shared" si="5"/>
        <v>0</v>
      </c>
      <c r="F14" s="29">
        <f t="shared" si="6"/>
        <v>0</v>
      </c>
      <c r="G14" s="29"/>
      <c r="H14" s="38"/>
      <c r="I14" s="1"/>
      <c r="J14" s="1"/>
      <c r="K14" s="58"/>
      <c r="L14" s="1"/>
      <c r="O14" s="7">
        <f t="shared" si="7"/>
        <v>0</v>
      </c>
      <c r="S14" s="7">
        <f t="shared" si="8"/>
        <v>0</v>
      </c>
      <c r="W14" s="7">
        <f t="shared" si="12"/>
        <v>0</v>
      </c>
      <c r="AA14" s="7">
        <f t="shared" si="10"/>
        <v>0</v>
      </c>
      <c r="AE14" s="7">
        <f t="shared" si="11"/>
        <v>0</v>
      </c>
      <c r="AG14" s="1"/>
      <c r="AH14" s="1"/>
      <c r="AI14" s="31"/>
    </row>
    <row r="15" spans="1:35" s="31" customFormat="1" ht="15" x14ac:dyDescent="0.2">
      <c r="A15" s="29">
        <f t="shared" si="1"/>
        <v>0</v>
      </c>
      <c r="B15" s="29">
        <f t="shared" si="2"/>
        <v>0</v>
      </c>
      <c r="C15" s="29">
        <f t="shared" si="3"/>
        <v>0</v>
      </c>
      <c r="D15" s="29">
        <f t="shared" si="4"/>
        <v>0</v>
      </c>
      <c r="E15" s="29">
        <f t="shared" si="5"/>
        <v>0</v>
      </c>
      <c r="F15" s="29">
        <f t="shared" si="6"/>
        <v>0</v>
      </c>
      <c r="G15" s="29"/>
      <c r="H15" s="29"/>
      <c r="K15" s="29"/>
      <c r="M15" s="29"/>
      <c r="N15" s="29"/>
      <c r="O15" s="7">
        <f t="shared" si="7"/>
        <v>0</v>
      </c>
      <c r="P15" s="29"/>
      <c r="Q15" s="29"/>
      <c r="R15" s="29"/>
      <c r="S15" s="7">
        <f t="shared" si="8"/>
        <v>0</v>
      </c>
      <c r="T15" s="29"/>
      <c r="U15" s="29"/>
      <c r="V15" s="29"/>
      <c r="W15" s="7">
        <f t="shared" si="12"/>
        <v>0</v>
      </c>
      <c r="X15" s="29"/>
      <c r="Y15" s="29"/>
      <c r="Z15" s="29"/>
      <c r="AA15" s="7">
        <f t="shared" si="10"/>
        <v>0</v>
      </c>
      <c r="AB15" s="29"/>
      <c r="AC15" s="7"/>
      <c r="AD15" s="29"/>
      <c r="AE15" s="7">
        <f t="shared" si="11"/>
        <v>0</v>
      </c>
      <c r="AF15" s="7"/>
    </row>
    <row r="16" spans="1:35" s="31" customFormat="1" ht="15" x14ac:dyDescent="0.2">
      <c r="A16" s="29">
        <f t="shared" si="1"/>
        <v>0</v>
      </c>
      <c r="B16" s="29">
        <f t="shared" si="2"/>
        <v>0</v>
      </c>
      <c r="C16" s="29">
        <f t="shared" si="3"/>
        <v>0</v>
      </c>
      <c r="D16" s="29">
        <f t="shared" si="4"/>
        <v>0</v>
      </c>
      <c r="E16" s="29">
        <f t="shared" si="5"/>
        <v>0</v>
      </c>
      <c r="F16" s="29">
        <f t="shared" si="6"/>
        <v>0</v>
      </c>
      <c r="G16" s="29"/>
      <c r="H16" s="7"/>
      <c r="I16" s="1"/>
      <c r="J16" s="1"/>
      <c r="K16" s="7"/>
      <c r="L16" s="1"/>
      <c r="M16" s="7"/>
      <c r="N16" s="7"/>
      <c r="O16" s="7">
        <f t="shared" si="7"/>
        <v>0</v>
      </c>
      <c r="P16" s="7"/>
      <c r="Q16" s="7"/>
      <c r="R16" s="7"/>
      <c r="S16" s="7">
        <f t="shared" si="8"/>
        <v>0</v>
      </c>
      <c r="T16" s="7"/>
      <c r="U16" s="7"/>
      <c r="V16" s="7"/>
      <c r="W16" s="7">
        <f t="shared" si="12"/>
        <v>0</v>
      </c>
      <c r="X16" s="7"/>
      <c r="Y16" s="7"/>
      <c r="Z16" s="7"/>
      <c r="AA16" s="7">
        <f t="shared" si="10"/>
        <v>0</v>
      </c>
      <c r="AB16" s="7"/>
      <c r="AC16" s="7"/>
      <c r="AD16" s="7"/>
      <c r="AE16" s="7">
        <f t="shared" si="11"/>
        <v>0</v>
      </c>
      <c r="AF16" s="7"/>
      <c r="AG16" s="1"/>
      <c r="AH16" s="1"/>
    </row>
    <row r="17" spans="1:35" s="31" customFormat="1" ht="15" x14ac:dyDescent="0.2">
      <c r="A17" s="29">
        <f t="shared" si="1"/>
        <v>0</v>
      </c>
      <c r="B17" s="29">
        <f t="shared" si="2"/>
        <v>0</v>
      </c>
      <c r="C17" s="29">
        <f t="shared" si="3"/>
        <v>0</v>
      </c>
      <c r="D17" s="29">
        <f t="shared" si="4"/>
        <v>0</v>
      </c>
      <c r="E17" s="29">
        <f t="shared" si="5"/>
        <v>0</v>
      </c>
      <c r="F17" s="29">
        <f t="shared" si="6"/>
        <v>0</v>
      </c>
      <c r="G17" s="29"/>
      <c r="H17" s="38"/>
      <c r="I17" s="1"/>
      <c r="J17" s="1"/>
      <c r="K17" s="58"/>
      <c r="L17" s="1"/>
      <c r="M17" s="7"/>
      <c r="N17" s="7"/>
      <c r="O17" s="7">
        <f t="shared" si="7"/>
        <v>0</v>
      </c>
      <c r="P17" s="7"/>
      <c r="Q17" s="7"/>
      <c r="R17" s="7"/>
      <c r="S17" s="7">
        <f t="shared" si="8"/>
        <v>0</v>
      </c>
      <c r="T17" s="7"/>
      <c r="U17" s="7"/>
      <c r="V17" s="7"/>
      <c r="W17" s="7">
        <f t="shared" si="12"/>
        <v>0</v>
      </c>
      <c r="X17" s="7"/>
      <c r="Y17" s="7"/>
      <c r="Z17" s="7"/>
      <c r="AA17" s="7">
        <f t="shared" si="10"/>
        <v>0</v>
      </c>
      <c r="AB17" s="7"/>
      <c r="AC17" s="7"/>
      <c r="AD17" s="7"/>
      <c r="AE17" s="7">
        <f t="shared" si="11"/>
        <v>0</v>
      </c>
      <c r="AF17" s="7"/>
      <c r="AG17" s="1"/>
      <c r="AH17" s="1"/>
    </row>
    <row r="18" spans="1:35" s="31" customFormat="1" ht="15" x14ac:dyDescent="0.2">
      <c r="A18" s="29">
        <f t="shared" si="1"/>
        <v>0</v>
      </c>
      <c r="B18" s="29">
        <f t="shared" ref="B18:B28" si="13">S18</f>
        <v>0</v>
      </c>
      <c r="C18" s="29">
        <f t="shared" ref="C18:C28" si="14">W18</f>
        <v>0</v>
      </c>
      <c r="D18" s="29">
        <f t="shared" ref="D18:D28" si="15">AA18</f>
        <v>0</v>
      </c>
      <c r="E18" s="29">
        <f t="shared" ref="E18:E28" si="16">AE18</f>
        <v>0</v>
      </c>
      <c r="F18" s="29">
        <f t="shared" si="6"/>
        <v>0</v>
      </c>
      <c r="G18" s="29"/>
      <c r="H18" s="38"/>
      <c r="K18" s="29"/>
      <c r="M18" s="29"/>
      <c r="N18" s="29"/>
      <c r="O18" s="7">
        <f t="shared" si="7"/>
        <v>0</v>
      </c>
      <c r="P18" s="29"/>
      <c r="Q18" s="29"/>
      <c r="R18" s="29"/>
      <c r="S18" s="7">
        <f t="shared" si="8"/>
        <v>0</v>
      </c>
      <c r="T18" s="29"/>
      <c r="U18" s="29"/>
      <c r="V18" s="29"/>
      <c r="W18" s="7">
        <f t="shared" si="12"/>
        <v>0</v>
      </c>
      <c r="X18" s="29"/>
      <c r="Y18" s="29"/>
      <c r="Z18" s="29"/>
      <c r="AA18" s="7">
        <f t="shared" si="10"/>
        <v>0</v>
      </c>
      <c r="AB18" s="29"/>
      <c r="AC18" s="29"/>
      <c r="AD18" s="29"/>
      <c r="AE18" s="7">
        <f t="shared" ref="AE18:AE28" si="17">SUM(AC18:AD18)</f>
        <v>0</v>
      </c>
      <c r="AF18" s="7"/>
    </row>
    <row r="19" spans="1:35" s="31" customFormat="1" ht="15" x14ac:dyDescent="0.2">
      <c r="A19" s="29">
        <f t="shared" si="1"/>
        <v>0</v>
      </c>
      <c r="B19" s="7">
        <f t="shared" si="13"/>
        <v>0</v>
      </c>
      <c r="C19" s="7">
        <f t="shared" si="14"/>
        <v>0</v>
      </c>
      <c r="D19" s="7">
        <f t="shared" si="15"/>
        <v>0</v>
      </c>
      <c r="E19" s="7">
        <f t="shared" si="16"/>
        <v>0</v>
      </c>
      <c r="F19" s="29">
        <f t="shared" si="6"/>
        <v>0</v>
      </c>
      <c r="G19" s="29"/>
      <c r="H19" s="35"/>
      <c r="I19" s="1"/>
      <c r="J19" s="1"/>
      <c r="K19" s="7"/>
      <c r="L19" s="1"/>
      <c r="M19" s="7"/>
      <c r="N19" s="7"/>
      <c r="O19" s="7">
        <f t="shared" si="7"/>
        <v>0</v>
      </c>
      <c r="P19" s="7"/>
      <c r="Q19" s="7"/>
      <c r="R19" s="7"/>
      <c r="S19" s="7">
        <f t="shared" si="8"/>
        <v>0</v>
      </c>
      <c r="T19" s="7"/>
      <c r="U19" s="7"/>
      <c r="V19" s="7"/>
      <c r="W19" s="7">
        <f t="shared" si="12"/>
        <v>0</v>
      </c>
      <c r="X19" s="7"/>
      <c r="Y19" s="7"/>
      <c r="Z19" s="7"/>
      <c r="AA19" s="7">
        <f t="shared" si="10"/>
        <v>0</v>
      </c>
      <c r="AB19" s="7"/>
      <c r="AC19" s="7"/>
      <c r="AD19" s="7"/>
      <c r="AE19" s="7">
        <f t="shared" si="17"/>
        <v>0</v>
      </c>
      <c r="AF19" s="7"/>
      <c r="AG19" s="1"/>
      <c r="AH19" s="1"/>
      <c r="AI19" s="1"/>
    </row>
    <row r="20" spans="1:35" s="31" customFormat="1" ht="15" x14ac:dyDescent="0.2">
      <c r="A20" s="29">
        <f t="shared" si="1"/>
        <v>0</v>
      </c>
      <c r="B20" s="29">
        <f t="shared" si="13"/>
        <v>0</v>
      </c>
      <c r="C20" s="29">
        <f t="shared" si="14"/>
        <v>0</v>
      </c>
      <c r="D20" s="29">
        <f t="shared" si="15"/>
        <v>0</v>
      </c>
      <c r="E20" s="29">
        <f t="shared" si="16"/>
        <v>0</v>
      </c>
      <c r="F20" s="29">
        <f t="shared" si="6"/>
        <v>0</v>
      </c>
      <c r="G20" s="29"/>
      <c r="H20" s="38"/>
      <c r="I20" s="36"/>
      <c r="J20" s="36"/>
      <c r="K20" s="3"/>
      <c r="L20" s="36"/>
      <c r="M20" s="29"/>
      <c r="N20" s="29"/>
      <c r="O20" s="7">
        <f t="shared" si="7"/>
        <v>0</v>
      </c>
      <c r="P20" s="29"/>
      <c r="Q20" s="29"/>
      <c r="R20" s="29"/>
      <c r="S20" s="7">
        <f t="shared" si="8"/>
        <v>0</v>
      </c>
      <c r="T20" s="29"/>
      <c r="U20" s="29"/>
      <c r="V20" s="29"/>
      <c r="W20" s="7">
        <f t="shared" si="12"/>
        <v>0</v>
      </c>
      <c r="X20" s="29"/>
      <c r="Y20" s="29"/>
      <c r="Z20" s="29"/>
      <c r="AA20" s="7">
        <f t="shared" si="10"/>
        <v>0</v>
      </c>
      <c r="AB20" s="29"/>
      <c r="AC20" s="29"/>
      <c r="AD20" s="29"/>
      <c r="AE20" s="7">
        <f t="shared" si="17"/>
        <v>0</v>
      </c>
      <c r="AF20" s="7"/>
    </row>
    <row r="21" spans="1:35" s="31" customFormat="1" ht="15" x14ac:dyDescent="0.2">
      <c r="A21" s="29">
        <f t="shared" si="1"/>
        <v>0</v>
      </c>
      <c r="B21" s="29">
        <f t="shared" si="13"/>
        <v>0</v>
      </c>
      <c r="C21" s="29">
        <f t="shared" si="14"/>
        <v>0</v>
      </c>
      <c r="D21" s="29">
        <f t="shared" si="15"/>
        <v>0</v>
      </c>
      <c r="E21" s="29">
        <f t="shared" si="16"/>
        <v>0</v>
      </c>
      <c r="F21" s="29">
        <f t="shared" si="6"/>
        <v>0</v>
      </c>
      <c r="G21" s="29"/>
      <c r="H21" s="38"/>
      <c r="I21" s="36"/>
      <c r="J21" s="36"/>
      <c r="K21" s="3"/>
      <c r="L21" s="36"/>
      <c r="M21" s="29"/>
      <c r="N21" s="29"/>
      <c r="O21" s="7">
        <f t="shared" si="7"/>
        <v>0</v>
      </c>
      <c r="P21" s="29"/>
      <c r="Q21" s="29"/>
      <c r="R21" s="29"/>
      <c r="S21" s="7">
        <f t="shared" si="8"/>
        <v>0</v>
      </c>
      <c r="T21" s="29"/>
      <c r="U21" s="29"/>
      <c r="V21" s="29"/>
      <c r="W21" s="7">
        <f t="shared" si="12"/>
        <v>0</v>
      </c>
      <c r="X21" s="29"/>
      <c r="Y21" s="29"/>
      <c r="Z21" s="29"/>
      <c r="AA21" s="7">
        <f t="shared" si="10"/>
        <v>0</v>
      </c>
      <c r="AB21" s="29"/>
      <c r="AC21" s="29"/>
      <c r="AD21" s="29"/>
      <c r="AE21" s="7">
        <f t="shared" si="17"/>
        <v>0</v>
      </c>
      <c r="AF21" s="29"/>
    </row>
    <row r="22" spans="1:35" s="31" customFormat="1" ht="15" x14ac:dyDescent="0.2">
      <c r="A22" s="29">
        <f t="shared" si="1"/>
        <v>0</v>
      </c>
      <c r="B22" s="29">
        <f t="shared" si="13"/>
        <v>0</v>
      </c>
      <c r="C22" s="29">
        <f t="shared" si="14"/>
        <v>0</v>
      </c>
      <c r="D22" s="29">
        <f t="shared" si="15"/>
        <v>0</v>
      </c>
      <c r="E22" s="29">
        <f t="shared" si="16"/>
        <v>0</v>
      </c>
      <c r="F22" s="29">
        <f t="shared" si="6"/>
        <v>0</v>
      </c>
      <c r="G22" s="29"/>
      <c r="H22" s="38"/>
      <c r="K22" s="29"/>
      <c r="L22" s="36"/>
      <c r="M22" s="29"/>
      <c r="N22" s="29"/>
      <c r="O22" s="7">
        <f t="shared" si="7"/>
        <v>0</v>
      </c>
      <c r="P22" s="29"/>
      <c r="Q22" s="29"/>
      <c r="R22" s="29"/>
      <c r="S22" s="7">
        <f t="shared" si="8"/>
        <v>0</v>
      </c>
      <c r="T22" s="29"/>
      <c r="U22" s="29"/>
      <c r="V22" s="29"/>
      <c r="W22" s="7">
        <f t="shared" si="12"/>
        <v>0</v>
      </c>
      <c r="X22" s="29"/>
      <c r="Y22" s="29"/>
      <c r="Z22" s="29"/>
      <c r="AA22" s="7">
        <f t="shared" si="10"/>
        <v>0</v>
      </c>
      <c r="AB22" s="29"/>
      <c r="AC22" s="29"/>
      <c r="AD22" s="29"/>
      <c r="AE22" s="7">
        <f t="shared" si="17"/>
        <v>0</v>
      </c>
      <c r="AF22" s="29"/>
    </row>
    <row r="23" spans="1:35" s="31" customFormat="1" ht="15" x14ac:dyDescent="0.2">
      <c r="A23" s="29">
        <f t="shared" si="1"/>
        <v>0</v>
      </c>
      <c r="B23" s="7">
        <f t="shared" si="13"/>
        <v>0</v>
      </c>
      <c r="C23" s="7">
        <f t="shared" si="14"/>
        <v>0</v>
      </c>
      <c r="D23" s="7">
        <f t="shared" si="15"/>
        <v>0</v>
      </c>
      <c r="E23" s="7">
        <f t="shared" si="16"/>
        <v>0</v>
      </c>
      <c r="F23" s="29">
        <f t="shared" si="6"/>
        <v>0</v>
      </c>
      <c r="G23" s="29"/>
      <c r="H23" s="35"/>
      <c r="I23" s="1"/>
      <c r="J23" s="1"/>
      <c r="K23" s="7"/>
      <c r="L23" s="1"/>
      <c r="M23" s="7"/>
      <c r="N23" s="7"/>
      <c r="O23" s="7">
        <f t="shared" si="7"/>
        <v>0</v>
      </c>
      <c r="P23" s="7"/>
      <c r="Q23" s="7"/>
      <c r="R23" s="7"/>
      <c r="S23" s="7">
        <f t="shared" si="8"/>
        <v>0</v>
      </c>
      <c r="T23" s="7"/>
      <c r="U23" s="7"/>
      <c r="V23" s="7"/>
      <c r="W23" s="7">
        <f t="shared" si="12"/>
        <v>0</v>
      </c>
      <c r="X23" s="7"/>
      <c r="Y23" s="7"/>
      <c r="Z23" s="7"/>
      <c r="AA23" s="7">
        <f t="shared" si="10"/>
        <v>0</v>
      </c>
      <c r="AB23" s="7"/>
      <c r="AC23" s="7"/>
      <c r="AD23" s="7"/>
      <c r="AE23" s="7">
        <f t="shared" si="17"/>
        <v>0</v>
      </c>
      <c r="AF23" s="29"/>
      <c r="AG23" s="1"/>
      <c r="AH23" s="1"/>
      <c r="AI23" s="1"/>
    </row>
    <row r="24" spans="1:35" s="31" customFormat="1" ht="15" x14ac:dyDescent="0.2">
      <c r="A24" s="29">
        <f t="shared" si="1"/>
        <v>0</v>
      </c>
      <c r="B24" s="29">
        <f t="shared" si="13"/>
        <v>0</v>
      </c>
      <c r="C24" s="29">
        <f t="shared" si="14"/>
        <v>0</v>
      </c>
      <c r="D24" s="29">
        <f t="shared" si="15"/>
        <v>0</v>
      </c>
      <c r="E24" s="29">
        <f t="shared" si="16"/>
        <v>0</v>
      </c>
      <c r="F24" s="29">
        <f t="shared" si="6"/>
        <v>0</v>
      </c>
      <c r="G24" s="29"/>
      <c r="H24" s="35"/>
      <c r="I24" s="36"/>
      <c r="J24" s="36"/>
      <c r="K24" s="3"/>
      <c r="L24" s="36"/>
      <c r="M24" s="29"/>
      <c r="N24" s="29"/>
      <c r="O24" s="7">
        <f t="shared" si="7"/>
        <v>0</v>
      </c>
      <c r="P24" s="29"/>
      <c r="Q24" s="29"/>
      <c r="R24" s="29"/>
      <c r="S24" s="7">
        <f t="shared" si="8"/>
        <v>0</v>
      </c>
      <c r="T24" s="29"/>
      <c r="U24" s="29"/>
      <c r="V24" s="29"/>
      <c r="W24" s="7">
        <f t="shared" si="12"/>
        <v>0</v>
      </c>
      <c r="X24" s="29"/>
      <c r="Y24" s="29"/>
      <c r="Z24" s="29"/>
      <c r="AA24" s="7">
        <f t="shared" si="10"/>
        <v>0</v>
      </c>
      <c r="AB24" s="29"/>
      <c r="AC24" s="29"/>
      <c r="AD24" s="29"/>
      <c r="AE24" s="7">
        <f t="shared" si="17"/>
        <v>0</v>
      </c>
      <c r="AF24" s="29"/>
    </row>
    <row r="25" spans="1:35" s="31" customFormat="1" ht="15" x14ac:dyDescent="0.2">
      <c r="A25" s="29">
        <f t="shared" si="1"/>
        <v>0</v>
      </c>
      <c r="B25" s="29">
        <f t="shared" si="13"/>
        <v>0</v>
      </c>
      <c r="C25" s="29">
        <f t="shared" si="14"/>
        <v>0</v>
      </c>
      <c r="D25" s="29">
        <f t="shared" si="15"/>
        <v>0</v>
      </c>
      <c r="E25" s="29">
        <f t="shared" si="16"/>
        <v>0</v>
      </c>
      <c r="F25" s="29">
        <f t="shared" si="6"/>
        <v>0</v>
      </c>
      <c r="G25" s="29"/>
      <c r="H25" s="35"/>
      <c r="I25" s="36"/>
      <c r="J25" s="36"/>
      <c r="K25" s="3"/>
      <c r="L25" s="36"/>
      <c r="M25" s="29"/>
      <c r="N25" s="29"/>
      <c r="O25" s="7">
        <f t="shared" si="7"/>
        <v>0</v>
      </c>
      <c r="P25" s="29"/>
      <c r="Q25" s="29"/>
      <c r="R25" s="29"/>
      <c r="S25" s="7">
        <f t="shared" si="8"/>
        <v>0</v>
      </c>
      <c r="T25" s="29"/>
      <c r="U25" s="29"/>
      <c r="V25" s="29"/>
      <c r="W25" s="7">
        <f t="shared" si="12"/>
        <v>0</v>
      </c>
      <c r="X25" s="29"/>
      <c r="Y25" s="29"/>
      <c r="Z25" s="29"/>
      <c r="AA25" s="7">
        <f t="shared" si="10"/>
        <v>0</v>
      </c>
      <c r="AB25" s="29"/>
      <c r="AC25" s="29"/>
      <c r="AD25" s="29"/>
      <c r="AE25" s="7">
        <f t="shared" si="17"/>
        <v>0</v>
      </c>
      <c r="AF25" s="29"/>
    </row>
    <row r="26" spans="1:35" s="31" customFormat="1" ht="15" x14ac:dyDescent="0.2">
      <c r="A26" s="29">
        <f t="shared" si="1"/>
        <v>0</v>
      </c>
      <c r="B26" s="29">
        <f t="shared" si="13"/>
        <v>0</v>
      </c>
      <c r="C26" s="29">
        <f t="shared" si="14"/>
        <v>0</v>
      </c>
      <c r="D26" s="29">
        <f t="shared" si="15"/>
        <v>0</v>
      </c>
      <c r="E26" s="29">
        <f t="shared" si="16"/>
        <v>0</v>
      </c>
      <c r="F26" s="29">
        <f t="shared" si="6"/>
        <v>0</v>
      </c>
      <c r="G26" s="29"/>
      <c r="H26" s="38"/>
      <c r="K26" s="29"/>
      <c r="M26" s="29"/>
      <c r="N26" s="29"/>
      <c r="O26" s="7">
        <f t="shared" si="7"/>
        <v>0</v>
      </c>
      <c r="P26" s="29"/>
      <c r="Q26" s="29"/>
      <c r="R26" s="29"/>
      <c r="S26" s="7">
        <f t="shared" si="8"/>
        <v>0</v>
      </c>
      <c r="T26" s="29"/>
      <c r="U26" s="29"/>
      <c r="V26" s="29"/>
      <c r="W26" s="7">
        <f t="shared" si="12"/>
        <v>0</v>
      </c>
      <c r="X26" s="29"/>
      <c r="Y26" s="29"/>
      <c r="Z26" s="29"/>
      <c r="AA26" s="7">
        <f t="shared" si="10"/>
        <v>0</v>
      </c>
      <c r="AB26" s="29"/>
      <c r="AC26" s="29"/>
      <c r="AD26" s="29"/>
      <c r="AE26" s="7">
        <f t="shared" si="17"/>
        <v>0</v>
      </c>
      <c r="AF26" s="29"/>
    </row>
    <row r="27" spans="1:35" s="39" customFormat="1" ht="15" x14ac:dyDescent="0.2">
      <c r="A27" s="29">
        <f t="shared" si="1"/>
        <v>0</v>
      </c>
      <c r="B27" s="29">
        <f t="shared" si="13"/>
        <v>0</v>
      </c>
      <c r="C27" s="29">
        <f t="shared" si="14"/>
        <v>0</v>
      </c>
      <c r="D27" s="29">
        <f t="shared" si="15"/>
        <v>0</v>
      </c>
      <c r="E27" s="29">
        <f t="shared" si="16"/>
        <v>0</v>
      </c>
      <c r="F27" s="29">
        <f t="shared" si="6"/>
        <v>0</v>
      </c>
      <c r="G27" s="29"/>
      <c r="H27" s="38"/>
      <c r="I27" s="31"/>
      <c r="J27" s="31"/>
      <c r="K27" s="29"/>
      <c r="L27" s="31"/>
      <c r="M27" s="29"/>
      <c r="N27" s="29"/>
      <c r="O27" s="7">
        <f t="shared" si="7"/>
        <v>0</v>
      </c>
      <c r="P27" s="29"/>
      <c r="Q27" s="29"/>
      <c r="R27" s="29"/>
      <c r="S27" s="7">
        <f t="shared" si="8"/>
        <v>0</v>
      </c>
      <c r="T27" s="29"/>
      <c r="U27" s="29"/>
      <c r="V27" s="29"/>
      <c r="W27" s="7">
        <f t="shared" si="12"/>
        <v>0</v>
      </c>
      <c r="X27" s="29"/>
      <c r="Y27" s="29"/>
      <c r="Z27" s="29"/>
      <c r="AA27" s="7">
        <f t="shared" si="10"/>
        <v>0</v>
      </c>
      <c r="AB27" s="29"/>
      <c r="AC27" s="29"/>
      <c r="AD27" s="29"/>
      <c r="AE27" s="7">
        <f t="shared" si="17"/>
        <v>0</v>
      </c>
      <c r="AF27" s="29"/>
      <c r="AG27" s="31"/>
      <c r="AH27" s="31"/>
      <c r="AI27" s="31"/>
    </row>
    <row r="28" spans="1:35" s="31" customFormat="1" ht="15" x14ac:dyDescent="0.2">
      <c r="A28" s="29">
        <f t="shared" si="1"/>
        <v>0</v>
      </c>
      <c r="B28" s="29">
        <f t="shared" si="13"/>
        <v>0</v>
      </c>
      <c r="C28" s="29">
        <f t="shared" si="14"/>
        <v>0</v>
      </c>
      <c r="D28" s="29">
        <f t="shared" si="15"/>
        <v>0</v>
      </c>
      <c r="E28" s="29">
        <f t="shared" si="16"/>
        <v>0</v>
      </c>
      <c r="F28" s="29">
        <f t="shared" si="6"/>
        <v>0</v>
      </c>
      <c r="G28" s="29"/>
      <c r="H28" s="38"/>
      <c r="I28" s="1"/>
      <c r="J28" s="1"/>
      <c r="K28" s="7"/>
      <c r="M28" s="29"/>
      <c r="N28" s="29"/>
      <c r="O28" s="7">
        <f t="shared" si="7"/>
        <v>0</v>
      </c>
      <c r="P28" s="29"/>
      <c r="Q28" s="29"/>
      <c r="R28" s="29"/>
      <c r="S28" s="7">
        <f t="shared" si="8"/>
        <v>0</v>
      </c>
      <c r="T28" s="29"/>
      <c r="U28" s="29"/>
      <c r="V28" s="29"/>
      <c r="W28" s="7">
        <f t="shared" si="12"/>
        <v>0</v>
      </c>
      <c r="X28" s="29"/>
      <c r="Y28" s="29"/>
      <c r="Z28" s="29"/>
      <c r="AA28" s="7">
        <f t="shared" si="10"/>
        <v>0</v>
      </c>
      <c r="AB28" s="29"/>
      <c r="AC28" s="29"/>
      <c r="AD28" s="29"/>
      <c r="AE28" s="7">
        <f t="shared" si="17"/>
        <v>0</v>
      </c>
      <c r="AF28" s="29"/>
    </row>
    <row r="29" spans="1:35" s="42" customFormat="1" x14ac:dyDescent="0.25">
      <c r="A29" s="41"/>
      <c r="B29" s="41"/>
      <c r="C29" s="41"/>
      <c r="D29" s="41"/>
      <c r="E29" s="41"/>
      <c r="F29" s="41"/>
      <c r="G29" s="41"/>
      <c r="H29" s="41"/>
      <c r="J29" s="43"/>
      <c r="K29" s="41"/>
      <c r="M29" s="41">
        <f>SUM(M6:M28)</f>
        <v>1</v>
      </c>
      <c r="N29" s="41">
        <f>SUM(N6:N28)</f>
        <v>10</v>
      </c>
      <c r="O29" s="41">
        <f>SUM(N29:N29)</f>
        <v>10</v>
      </c>
      <c r="P29" s="41"/>
      <c r="Q29" s="41">
        <f>COUNT(Q6:Q28)</f>
        <v>1</v>
      </c>
      <c r="R29" s="41">
        <f>SUM(R6:R28)</f>
        <v>10</v>
      </c>
      <c r="S29" s="41">
        <f>SUM(R29:R29)</f>
        <v>10</v>
      </c>
      <c r="T29" s="41"/>
      <c r="U29" s="41">
        <f>COUNT(U6:U28)</f>
        <v>0</v>
      </c>
      <c r="V29" s="41">
        <f>SUM(V6:V28)</f>
        <v>0</v>
      </c>
      <c r="W29" s="41">
        <f>SUM(V29:V29)</f>
        <v>0</v>
      </c>
      <c r="X29" s="41"/>
      <c r="Y29" s="41">
        <f>COUNT(Y6:Y28)</f>
        <v>0</v>
      </c>
      <c r="Z29" s="41">
        <f>SUM(Z6:Z28)</f>
        <v>0</v>
      </c>
      <c r="AA29" s="41">
        <f>SUM(Z29:Z29)</f>
        <v>0</v>
      </c>
      <c r="AB29" s="41"/>
      <c r="AC29" s="41">
        <f>COUNT(AC6:AC28)</f>
        <v>0</v>
      </c>
      <c r="AD29" s="41">
        <f>SUM(AD6:AD28)</f>
        <v>0</v>
      </c>
      <c r="AE29" s="41">
        <f>SUM(AD29:AD29)</f>
        <v>0</v>
      </c>
      <c r="AF29" s="41"/>
    </row>
    <row r="30" spans="1:35" x14ac:dyDescent="0.25">
      <c r="A30" s="7"/>
      <c r="B30" s="7"/>
      <c r="C30" s="7"/>
      <c r="D30" s="7"/>
      <c r="E30" s="7"/>
      <c r="F30" s="7"/>
      <c r="I30" s="1"/>
      <c r="J30" s="40"/>
      <c r="L30" s="1"/>
    </row>
    <row r="31" spans="1:35" x14ac:dyDescent="0.25">
      <c r="A31" s="7"/>
      <c r="B31" s="7"/>
      <c r="C31" s="7"/>
      <c r="D31" s="7"/>
      <c r="E31" s="7"/>
      <c r="F31" s="7"/>
      <c r="AG31" s="1"/>
      <c r="AH31" s="1"/>
    </row>
    <row r="32" spans="1:35" x14ac:dyDescent="0.25">
      <c r="A32" s="7"/>
      <c r="B32" s="7"/>
      <c r="C32" s="7"/>
      <c r="D32" s="7"/>
      <c r="E32" s="7"/>
      <c r="F32" s="7"/>
      <c r="AG32" s="1"/>
      <c r="AH32" s="1"/>
    </row>
    <row r="34" spans="1:34" x14ac:dyDescent="0.25">
      <c r="A34" s="7"/>
      <c r="B34" s="7"/>
      <c r="C34" s="7"/>
      <c r="D34" s="7"/>
      <c r="E34" s="7"/>
      <c r="F34" s="7"/>
      <c r="AG34" s="1"/>
      <c r="AH34" s="1"/>
    </row>
    <row r="35" spans="1:34" x14ac:dyDescent="0.25">
      <c r="A35" s="7"/>
      <c r="B35" s="7"/>
      <c r="C35" s="7"/>
      <c r="D35" s="7"/>
      <c r="E35" s="7"/>
      <c r="F35" s="7"/>
      <c r="AG35" s="1"/>
      <c r="AH35" s="1"/>
    </row>
    <row r="36" spans="1:34" x14ac:dyDescent="0.25">
      <c r="A36" s="7"/>
      <c r="B36" s="7"/>
      <c r="C36" s="7"/>
      <c r="D36" s="7"/>
      <c r="E36" s="7"/>
      <c r="F36" s="7"/>
      <c r="AG36" s="1"/>
      <c r="AH36" s="1"/>
    </row>
    <row r="37" spans="1:34" x14ac:dyDescent="0.25">
      <c r="A37" s="7"/>
      <c r="B37" s="7"/>
      <c r="C37" s="7"/>
      <c r="D37" s="7"/>
      <c r="E37" s="7"/>
      <c r="F37" s="7"/>
      <c r="AG37" s="1"/>
      <c r="AH37" s="1"/>
    </row>
    <row r="38" spans="1:34" x14ac:dyDescent="0.25">
      <c r="A38" s="7"/>
      <c r="B38" s="7"/>
      <c r="C38" s="7"/>
      <c r="D38" s="7"/>
      <c r="E38" s="7"/>
      <c r="F38" s="7"/>
      <c r="AG38" s="1"/>
      <c r="AH38" s="1"/>
    </row>
    <row r="39" spans="1:34" x14ac:dyDescent="0.25">
      <c r="A39" s="7"/>
      <c r="B39" s="7"/>
      <c r="C39" s="7"/>
      <c r="D39" s="7"/>
      <c r="E39" s="7"/>
      <c r="F39" s="7"/>
      <c r="AG39" s="1"/>
      <c r="AH39" s="1"/>
    </row>
    <row r="40" spans="1:34" x14ac:dyDescent="0.25">
      <c r="A40" s="7"/>
      <c r="B40" s="7"/>
      <c r="C40" s="7"/>
      <c r="D40" s="7"/>
      <c r="E40" s="7"/>
      <c r="F40" s="7"/>
      <c r="AG40" s="1"/>
      <c r="AH40" s="1"/>
    </row>
    <row r="41" spans="1:34" x14ac:dyDescent="0.25">
      <c r="A41" s="7"/>
      <c r="B41" s="7"/>
      <c r="C41" s="7"/>
      <c r="D41" s="7"/>
      <c r="E41" s="7"/>
      <c r="F41" s="7"/>
      <c r="AG41" s="1"/>
      <c r="AH41" s="1"/>
    </row>
    <row r="42" spans="1:34" x14ac:dyDescent="0.25">
      <c r="A42" s="7"/>
      <c r="B42" s="7"/>
      <c r="C42" s="7"/>
      <c r="D42" s="7"/>
      <c r="E42" s="7"/>
      <c r="F42" s="7"/>
      <c r="AG42" s="1"/>
      <c r="AH42" s="1"/>
    </row>
    <row r="44" spans="1:34" x14ac:dyDescent="0.25">
      <c r="A44" s="7"/>
      <c r="B44" s="7"/>
      <c r="C44" s="7"/>
      <c r="D44" s="7"/>
      <c r="E44" s="7"/>
      <c r="F44" s="7"/>
      <c r="AG44" s="1"/>
      <c r="AH44" s="1"/>
    </row>
    <row r="45" spans="1:34" x14ac:dyDescent="0.25">
      <c r="A45" s="7"/>
      <c r="B45" s="7"/>
      <c r="C45" s="7"/>
      <c r="D45" s="7"/>
      <c r="E45" s="7"/>
      <c r="F45" s="7"/>
      <c r="AG45" s="1"/>
      <c r="AH45" s="1"/>
    </row>
    <row r="47" spans="1:34" x14ac:dyDescent="0.25">
      <c r="A47" s="7"/>
      <c r="B47" s="7"/>
      <c r="C47" s="7"/>
      <c r="D47" s="7"/>
      <c r="E47" s="7"/>
      <c r="F47" s="7"/>
      <c r="AG47" s="1"/>
      <c r="AH47" s="1"/>
    </row>
    <row r="48" spans="1:34" x14ac:dyDescent="0.25">
      <c r="A48" s="7"/>
      <c r="B48" s="7"/>
      <c r="C48" s="7"/>
      <c r="D48" s="7"/>
      <c r="E48" s="7"/>
      <c r="F48" s="7"/>
      <c r="AG48" s="1"/>
      <c r="AH48" s="1"/>
    </row>
    <row r="49" spans="1:34" x14ac:dyDescent="0.25">
      <c r="A49" s="7"/>
      <c r="B49" s="7"/>
      <c r="C49" s="7"/>
      <c r="D49" s="7"/>
      <c r="E49" s="7"/>
      <c r="F49" s="7"/>
      <c r="AG49" s="1"/>
      <c r="AH49" s="1"/>
    </row>
    <row r="50" spans="1:34" x14ac:dyDescent="0.25">
      <c r="A50" s="7"/>
      <c r="B50" s="7"/>
      <c r="C50" s="7"/>
      <c r="D50" s="7"/>
      <c r="E50" s="7"/>
      <c r="F50" s="7"/>
      <c r="AG50" s="1"/>
      <c r="AH50" s="1"/>
    </row>
    <row r="51" spans="1:34" x14ac:dyDescent="0.25">
      <c r="A51" s="7"/>
      <c r="B51" s="7"/>
      <c r="C51" s="7"/>
      <c r="D51" s="7"/>
      <c r="E51" s="7"/>
      <c r="F51" s="7"/>
      <c r="AG51" s="1"/>
      <c r="AH51" s="1"/>
    </row>
    <row r="52" spans="1:34" x14ac:dyDescent="0.25">
      <c r="A52" s="7"/>
      <c r="B52" s="7"/>
      <c r="C52" s="7"/>
      <c r="D52" s="7"/>
      <c r="E52" s="7"/>
      <c r="F52" s="7"/>
      <c r="AG52" s="1"/>
      <c r="AH52" s="1"/>
    </row>
    <row r="53" spans="1:34" x14ac:dyDescent="0.25">
      <c r="A53" s="7"/>
      <c r="B53" s="7"/>
      <c r="C53" s="7"/>
      <c r="D53" s="7"/>
      <c r="E53" s="7"/>
      <c r="F53" s="7"/>
      <c r="AG53" s="1"/>
      <c r="AH53" s="1"/>
    </row>
    <row r="54" spans="1:34" x14ac:dyDescent="0.25">
      <c r="A54" s="7"/>
      <c r="B54" s="7"/>
      <c r="C54" s="7"/>
      <c r="D54" s="7"/>
      <c r="E54" s="7"/>
      <c r="F54" s="7"/>
      <c r="AG54" s="1"/>
      <c r="AH54" s="1"/>
    </row>
    <row r="55" spans="1:34" x14ac:dyDescent="0.25">
      <c r="A55" s="7"/>
      <c r="B55" s="7"/>
      <c r="C55" s="7"/>
      <c r="D55" s="7"/>
      <c r="E55" s="7"/>
      <c r="F55" s="7"/>
      <c r="AG55" s="1"/>
      <c r="AH55" s="1"/>
    </row>
    <row r="56" spans="1:34" x14ac:dyDescent="0.25">
      <c r="A56" s="7"/>
      <c r="B56" s="7"/>
      <c r="C56" s="7"/>
      <c r="D56" s="7"/>
      <c r="E56" s="7"/>
      <c r="F56" s="7"/>
      <c r="AG56" s="1"/>
      <c r="AH56" s="1"/>
    </row>
    <row r="57" spans="1:34" x14ac:dyDescent="0.25">
      <c r="A57" s="7"/>
      <c r="B57" s="7"/>
      <c r="C57" s="7"/>
      <c r="D57" s="7"/>
      <c r="E57" s="7"/>
      <c r="F57" s="7"/>
      <c r="AG57" s="1"/>
      <c r="AH57" s="1"/>
    </row>
    <row r="58" spans="1:34" x14ac:dyDescent="0.25">
      <c r="A58" s="7"/>
      <c r="B58" s="7"/>
      <c r="C58" s="7"/>
      <c r="D58" s="7"/>
      <c r="E58" s="7"/>
      <c r="F58" s="7"/>
      <c r="AG58" s="1"/>
      <c r="AH58" s="1"/>
    </row>
    <row r="59" spans="1:34" x14ac:dyDescent="0.25">
      <c r="A59" s="7"/>
      <c r="B59" s="7"/>
      <c r="C59" s="7"/>
      <c r="D59" s="7"/>
      <c r="E59" s="7"/>
      <c r="F59" s="7"/>
      <c r="AG59" s="1"/>
      <c r="AH59" s="1"/>
    </row>
    <row r="60" spans="1:34" x14ac:dyDescent="0.25">
      <c r="A60" s="7"/>
      <c r="B60" s="7"/>
      <c r="C60" s="7"/>
      <c r="D60" s="7"/>
      <c r="E60" s="7"/>
      <c r="F60" s="7"/>
      <c r="AG60" s="1"/>
      <c r="AH60" s="1"/>
    </row>
    <row r="61" spans="1:34" x14ac:dyDescent="0.25">
      <c r="A61" s="7"/>
      <c r="B61" s="7"/>
      <c r="C61" s="7"/>
      <c r="D61" s="7"/>
      <c r="E61" s="7"/>
      <c r="F61" s="7"/>
      <c r="AG61" s="1"/>
      <c r="AH61" s="1"/>
    </row>
    <row r="62" spans="1:34" x14ac:dyDescent="0.25">
      <c r="A62" s="7"/>
      <c r="B62" s="7"/>
      <c r="C62" s="7"/>
      <c r="D62" s="7"/>
      <c r="E62" s="7"/>
      <c r="F62" s="7"/>
      <c r="AG62" s="1"/>
      <c r="AH62" s="1"/>
    </row>
    <row r="63" spans="1:34" x14ac:dyDescent="0.25">
      <c r="A63" s="7"/>
      <c r="B63" s="7"/>
      <c r="C63" s="7"/>
      <c r="D63" s="7"/>
      <c r="E63" s="7"/>
      <c r="F63" s="7"/>
      <c r="AG63" s="1"/>
      <c r="AH63" s="1"/>
    </row>
    <row r="64" spans="1:34" x14ac:dyDescent="0.25">
      <c r="A64" s="7"/>
      <c r="B64" s="7"/>
      <c r="C64" s="7"/>
      <c r="D64" s="7"/>
      <c r="E64" s="7"/>
      <c r="F64" s="7"/>
      <c r="AG64" s="1"/>
    </row>
    <row r="65" spans="1:34" x14ac:dyDescent="0.25">
      <c r="A65" s="7"/>
      <c r="B65" s="7"/>
      <c r="C65" s="7"/>
      <c r="D65" s="7"/>
      <c r="E65" s="7"/>
      <c r="F65" s="7"/>
      <c r="AG65" s="1"/>
      <c r="AH65" s="1"/>
    </row>
    <row r="66" spans="1:34" x14ac:dyDescent="0.25">
      <c r="A66" s="7"/>
      <c r="B66" s="7"/>
      <c r="C66" s="7"/>
      <c r="D66" s="7"/>
      <c r="E66" s="7"/>
      <c r="F66" s="7"/>
      <c r="AG66" s="1"/>
      <c r="AH66" s="1"/>
    </row>
    <row r="67" spans="1:34" x14ac:dyDescent="0.25">
      <c r="A67" s="7"/>
      <c r="B67" s="7"/>
      <c r="C67" s="7"/>
      <c r="D67" s="7"/>
      <c r="E67" s="7"/>
      <c r="F67" s="7"/>
      <c r="AG67" s="1"/>
      <c r="AH67" s="1"/>
    </row>
    <row r="68" spans="1:34" x14ac:dyDescent="0.25">
      <c r="A68" s="7"/>
      <c r="B68" s="7"/>
      <c r="C68" s="7"/>
      <c r="D68" s="7"/>
      <c r="E68" s="7"/>
      <c r="F68" s="7"/>
      <c r="AG68" s="1"/>
      <c r="AH68" s="1"/>
    </row>
    <row r="70" spans="1:34" x14ac:dyDescent="0.25">
      <c r="A70" s="7"/>
      <c r="B70" s="7"/>
      <c r="C70" s="7"/>
      <c r="D70" s="7"/>
      <c r="E70" s="7"/>
      <c r="F70" s="7"/>
      <c r="AG70" s="1"/>
      <c r="AH70" s="1"/>
    </row>
    <row r="71" spans="1:34" x14ac:dyDescent="0.25">
      <c r="A71" s="7"/>
      <c r="B71" s="7"/>
      <c r="C71" s="7"/>
      <c r="D71" s="7"/>
      <c r="E71" s="7"/>
      <c r="F71" s="7"/>
      <c r="AG71" s="1"/>
      <c r="AH71" s="1"/>
    </row>
    <row r="72" spans="1:34" x14ac:dyDescent="0.25">
      <c r="A72" s="7"/>
      <c r="B72" s="7"/>
      <c r="C72" s="7"/>
      <c r="D72" s="7"/>
      <c r="E72" s="7"/>
      <c r="F72" s="7"/>
      <c r="AG72" s="1"/>
      <c r="AH72" s="1"/>
    </row>
    <row r="73" spans="1:34" x14ac:dyDescent="0.25">
      <c r="A73" s="7"/>
      <c r="B73" s="7"/>
      <c r="C73" s="7"/>
      <c r="D73" s="7"/>
      <c r="E73" s="7"/>
      <c r="F73" s="7"/>
      <c r="AG73" s="1"/>
      <c r="AH73" s="1"/>
    </row>
    <row r="75" spans="1:34" x14ac:dyDescent="0.25">
      <c r="A75" s="7"/>
      <c r="B75" s="7"/>
      <c r="C75" s="7"/>
      <c r="D75" s="7"/>
      <c r="E75" s="7"/>
      <c r="F75" s="7"/>
      <c r="AG75" s="1"/>
      <c r="AH75" s="1"/>
    </row>
    <row r="76" spans="1:34" x14ac:dyDescent="0.25">
      <c r="A76" s="7"/>
      <c r="B76" s="7"/>
      <c r="C76" s="7"/>
      <c r="D76" s="7"/>
      <c r="E76" s="7"/>
      <c r="F76" s="7"/>
      <c r="AG76" s="1"/>
      <c r="AH76" s="1"/>
    </row>
    <row r="77" spans="1:34" x14ac:dyDescent="0.25">
      <c r="A77" s="7"/>
      <c r="B77" s="7"/>
      <c r="C77" s="7"/>
      <c r="D77" s="7"/>
      <c r="E77" s="7"/>
      <c r="F77" s="7"/>
      <c r="AG77" s="1"/>
      <c r="AH77" s="1"/>
    </row>
    <row r="78" spans="1:34" x14ac:dyDescent="0.25">
      <c r="A78" s="7"/>
      <c r="B78" s="7"/>
      <c r="C78" s="7"/>
      <c r="D78" s="7"/>
      <c r="E78" s="7"/>
      <c r="F78" s="7"/>
      <c r="AG78" s="1"/>
      <c r="AH78" s="1"/>
    </row>
    <row r="79" spans="1:34" x14ac:dyDescent="0.25">
      <c r="A79" s="7"/>
      <c r="B79" s="7"/>
      <c r="C79" s="7"/>
      <c r="D79" s="7"/>
      <c r="E79" s="7"/>
      <c r="F79" s="7"/>
      <c r="AG79" s="1"/>
      <c r="AH79" s="1"/>
    </row>
    <row r="80" spans="1:34" x14ac:dyDescent="0.25">
      <c r="A80" s="7"/>
      <c r="B80" s="7"/>
      <c r="C80" s="7"/>
      <c r="D80" s="7"/>
      <c r="E80" s="7"/>
      <c r="F80" s="7"/>
      <c r="AG80" s="1"/>
      <c r="AH80" s="1"/>
    </row>
    <row r="82" spans="1:34" x14ac:dyDescent="0.25">
      <c r="A82" s="7"/>
      <c r="B82" s="7"/>
      <c r="C82" s="7"/>
      <c r="D82" s="7"/>
      <c r="E82" s="7"/>
      <c r="F82" s="7"/>
      <c r="AG82" s="1"/>
      <c r="AH82" s="1"/>
    </row>
    <row r="83" spans="1:34" x14ac:dyDescent="0.25">
      <c r="A83" s="7"/>
      <c r="B83" s="7"/>
      <c r="C83" s="7"/>
      <c r="D83" s="7"/>
      <c r="E83" s="7"/>
      <c r="F83" s="7"/>
      <c r="AG83" s="1"/>
      <c r="AH83" s="1"/>
    </row>
    <row r="84" spans="1:34" x14ac:dyDescent="0.25">
      <c r="A84" s="7"/>
      <c r="B84" s="7"/>
      <c r="C84" s="7"/>
      <c r="D84" s="7"/>
      <c r="E84" s="7"/>
      <c r="F84" s="7"/>
      <c r="AG84" s="1"/>
      <c r="AH84" s="1"/>
    </row>
    <row r="85" spans="1:34" x14ac:dyDescent="0.25">
      <c r="A85" s="7"/>
      <c r="B85" s="7"/>
      <c r="C85" s="7"/>
      <c r="D85" s="7"/>
      <c r="E85" s="7"/>
      <c r="F85" s="7"/>
      <c r="AG85" s="1"/>
      <c r="AH85" s="1"/>
    </row>
    <row r="86" spans="1:34" x14ac:dyDescent="0.25">
      <c r="A86" s="7"/>
      <c r="B86" s="7"/>
      <c r="C86" s="7"/>
      <c r="D86" s="7"/>
      <c r="E86" s="7"/>
      <c r="F86" s="7"/>
      <c r="AG86" s="1"/>
      <c r="AH86" s="1"/>
    </row>
    <row r="87" spans="1:34" x14ac:dyDescent="0.25">
      <c r="A87" s="7"/>
      <c r="B87" s="7"/>
      <c r="C87" s="7"/>
      <c r="D87" s="7"/>
      <c r="E87" s="7"/>
      <c r="F87" s="7"/>
      <c r="AG87" s="1"/>
      <c r="AH87" s="1"/>
    </row>
    <row r="88" spans="1:34" x14ac:dyDescent="0.25">
      <c r="A88" s="7"/>
      <c r="B88" s="7"/>
      <c r="C88" s="7"/>
      <c r="D88" s="7"/>
      <c r="E88" s="7"/>
      <c r="F88" s="7"/>
      <c r="AG88" s="1"/>
      <c r="AH88" s="1"/>
    </row>
    <row r="90" spans="1:34" x14ac:dyDescent="0.25">
      <c r="A90" s="7"/>
      <c r="B90" s="7"/>
      <c r="C90" s="7"/>
      <c r="D90" s="7"/>
      <c r="E90" s="7"/>
      <c r="F90" s="7"/>
      <c r="AG90" s="1"/>
      <c r="AH90" s="1"/>
    </row>
    <row r="91" spans="1:34" x14ac:dyDescent="0.25">
      <c r="A91" s="7"/>
      <c r="B91" s="7"/>
      <c r="C91" s="7"/>
      <c r="D91" s="7"/>
      <c r="E91" s="7"/>
      <c r="F91" s="7"/>
      <c r="AG91" s="1"/>
      <c r="AH91" s="1"/>
    </row>
    <row r="92" spans="1:34" x14ac:dyDescent="0.25">
      <c r="A92" s="7"/>
      <c r="B92" s="7"/>
      <c r="C92" s="7"/>
      <c r="D92" s="7"/>
      <c r="E92" s="7"/>
      <c r="F92" s="7"/>
      <c r="AG92" s="1"/>
      <c r="AH92" s="1"/>
    </row>
    <row r="93" spans="1:34" x14ac:dyDescent="0.25">
      <c r="A93" s="7"/>
      <c r="B93" s="7"/>
      <c r="C93" s="7"/>
      <c r="D93" s="7"/>
      <c r="E93" s="7"/>
      <c r="F93" s="7"/>
      <c r="AG93" s="1"/>
      <c r="AH93" s="1"/>
    </row>
    <row r="94" spans="1:34" x14ac:dyDescent="0.25">
      <c r="A94" s="7"/>
      <c r="B94" s="7"/>
      <c r="C94" s="7"/>
      <c r="D94" s="7"/>
      <c r="E94" s="7"/>
      <c r="F94" s="7"/>
      <c r="AG94" s="1"/>
      <c r="AH94" s="1"/>
    </row>
    <row r="95" spans="1:34" x14ac:dyDescent="0.25">
      <c r="A95" s="7"/>
      <c r="B95" s="7"/>
      <c r="C95" s="7"/>
      <c r="D95" s="7"/>
      <c r="E95" s="7"/>
      <c r="F95" s="7"/>
      <c r="AG95" s="1"/>
      <c r="AH95" s="1"/>
    </row>
    <row r="96" spans="1:34" x14ac:dyDescent="0.25">
      <c r="A96" s="7"/>
      <c r="B96" s="7"/>
      <c r="C96" s="7"/>
      <c r="D96" s="7"/>
      <c r="E96" s="7"/>
      <c r="F96" s="7"/>
      <c r="AG96" s="1"/>
      <c r="AH96" s="1"/>
    </row>
    <row r="97" spans="1:34" x14ac:dyDescent="0.25">
      <c r="A97" s="7"/>
      <c r="B97" s="7"/>
      <c r="C97" s="7"/>
      <c r="D97" s="7"/>
      <c r="E97" s="7"/>
      <c r="F97" s="7"/>
      <c r="AG97" s="1"/>
      <c r="AH97" s="1"/>
    </row>
    <row r="98" spans="1:34" x14ac:dyDescent="0.25">
      <c r="A98" s="7"/>
      <c r="B98" s="7"/>
      <c r="C98" s="7"/>
      <c r="D98" s="7"/>
      <c r="E98" s="7"/>
      <c r="F98" s="7"/>
      <c r="AG98" s="1"/>
      <c r="AH98" s="1"/>
    </row>
    <row r="99" spans="1:34" x14ac:dyDescent="0.25">
      <c r="A99" s="7"/>
      <c r="B99" s="7"/>
      <c r="C99" s="7"/>
      <c r="D99" s="7"/>
      <c r="E99" s="7"/>
      <c r="F99" s="7"/>
      <c r="AG99" s="1"/>
      <c r="AH99" s="1"/>
    </row>
    <row r="100" spans="1:34" x14ac:dyDescent="0.25">
      <c r="A100" s="7"/>
      <c r="B100" s="7"/>
      <c r="C100" s="7"/>
      <c r="D100" s="7"/>
      <c r="E100" s="7"/>
      <c r="F100" s="7"/>
      <c r="AG100" s="1"/>
      <c r="AH100" s="1"/>
    </row>
    <row r="101" spans="1:34" x14ac:dyDescent="0.25">
      <c r="A101" s="7"/>
      <c r="B101" s="7"/>
      <c r="C101" s="7"/>
      <c r="D101" s="7"/>
      <c r="E101" s="7"/>
      <c r="F101" s="7"/>
      <c r="AG101" s="1"/>
      <c r="AH101" s="1"/>
    </row>
    <row r="102" spans="1:34" x14ac:dyDescent="0.25">
      <c r="A102" s="7"/>
      <c r="B102" s="7"/>
      <c r="C102" s="7"/>
      <c r="D102" s="7"/>
      <c r="E102" s="7"/>
      <c r="F102" s="7"/>
      <c r="AG102" s="1"/>
      <c r="AH102" s="1"/>
    </row>
    <row r="103" spans="1:34" x14ac:dyDescent="0.25">
      <c r="A103" s="7"/>
      <c r="B103" s="7"/>
      <c r="C103" s="7"/>
      <c r="D103" s="7"/>
      <c r="E103" s="7"/>
      <c r="F103" s="7"/>
      <c r="AG103" s="1"/>
      <c r="AH103" s="1"/>
    </row>
    <row r="104" spans="1:34" x14ac:dyDescent="0.25">
      <c r="A104" s="7"/>
      <c r="B104" s="7"/>
      <c r="C104" s="7"/>
      <c r="D104" s="7"/>
      <c r="E104" s="7"/>
      <c r="F104" s="7"/>
      <c r="AG104" s="1"/>
      <c r="AH104" s="1"/>
    </row>
  </sheetData>
  <sortState xmlns:xlrd2="http://schemas.microsoft.com/office/spreadsheetml/2017/richdata2" ref="A6:AI7">
    <sortCondition ref="U6:U7"/>
    <sortCondition descending="1" ref="E6:E7"/>
    <sortCondition descending="1" ref="C6:C7"/>
  </sortState>
  <phoneticPr fontId="7" type="noConversion"/>
  <printOptions horizontalCentered="1" verticalCentered="1"/>
  <pageMargins left="0" right="0" top="0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Lawrenceburg</vt:lpstr>
      <vt:lpstr>40k results</vt:lpstr>
      <vt:lpstr>30k results</vt:lpstr>
      <vt:lpstr>18k results</vt:lpstr>
      <vt:lpstr>'18k results'!Print_Area</vt:lpstr>
      <vt:lpstr>'30k results'!Print_Area</vt:lpstr>
      <vt:lpstr>'40k results'!Print_Area</vt:lpstr>
    </vt:vector>
  </TitlesOfParts>
  <Company>Fidelity Investments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Lorenz</dc:creator>
  <cp:lastModifiedBy>Jonathan Spicker</cp:lastModifiedBy>
  <cp:lastPrinted>2022-06-13T16:56:09Z</cp:lastPrinted>
  <dcterms:created xsi:type="dcterms:W3CDTF">2008-05-30T19:46:48Z</dcterms:created>
  <dcterms:modified xsi:type="dcterms:W3CDTF">2022-06-16T18:04:20Z</dcterms:modified>
</cp:coreProperties>
</file>