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rasil\Downloads\NELCA\"/>
    </mc:Choice>
  </mc:AlternateContent>
  <bookViews>
    <workbookView xWindow="240" yWindow="90" windowWidth="11715" windowHeight="9120"/>
  </bookViews>
  <sheets>
    <sheet name="Licitacoes Ambulâncias" sheetId="1" r:id="rId1"/>
  </sheets>
  <definedNames>
    <definedName name="_xlnm._FilterDatabase" localSheetId="0" hidden="1">'Licitacoes Ambulâncias'!$A$1:$P$13</definedName>
  </definedNames>
  <calcPr calcId="162913"/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<sst xmlns="http://schemas.openxmlformats.org/spreadsheetml/2006/main" count="197" uniqueCount="114">
  <si>
    <t>Codigo Material Serviço</t>
  </si>
  <si>
    <t>Desc Compl Item Compra</t>
  </si>
  <si>
    <t>Cod UResp Compra</t>
  </si>
  <si>
    <t>UF UResp Compra</t>
  </si>
  <si>
    <t>Identif Compra</t>
  </si>
  <si>
    <t>Identif Item Compra</t>
  </si>
  <si>
    <t>Dia Homologação Compra</t>
  </si>
  <si>
    <t>Dia Inicio Vigen Ata SRP</t>
  </si>
  <si>
    <t>Dia Final Vigen Ata SRP</t>
  </si>
  <si>
    <t>CPF/CNPJ Fornecedor</t>
  </si>
  <si>
    <t>Nome Fornecedor</t>
  </si>
  <si>
    <t>Unidade Fornecimento</t>
  </si>
  <si>
    <t>Qtde Ofertada</t>
  </si>
  <si>
    <t>Valor Unitário Homologado</t>
  </si>
  <si>
    <t>Valor Total Homologado</t>
  </si>
  <si>
    <t>3719</t>
  </si>
  <si>
    <t>AM</t>
  </si>
  <si>
    <t>01 Jan 1900</t>
  </si>
  <si>
    <t/>
  </si>
  <si>
    <t>UN</t>
  </si>
  <si>
    <t>1</t>
  </si>
  <si>
    <t>17467753000104</t>
  </si>
  <si>
    <t>TITA EVENTOS EIRELI - EPP</t>
  </si>
  <si>
    <t>34516450000153</t>
  </si>
  <si>
    <t>SELENETUR AGENCIA DE VIAGENS E TURISMO EIRELI - ME</t>
  </si>
  <si>
    <t>DF</t>
  </si>
  <si>
    <t>01017250000105</t>
  </si>
  <si>
    <t>VOETUR TURISMO E REPRESENTACOES LTDA</t>
  </si>
  <si>
    <t>UNIDADE</t>
  </si>
  <si>
    <t>02676310000156</t>
  </si>
  <si>
    <t>IDEIAS TURISMO LTDA - ME</t>
  </si>
  <si>
    <t>SERVIÇO</t>
  </si>
  <si>
    <t>MA</t>
  </si>
  <si>
    <t>MT</t>
  </si>
  <si>
    <t>CONTRATAÇÃO DE EMPRESA ESPECIALIZADA PARA PRESTAÇÃO DE SERVIÇOS CONTÍNUOS, POR  DEMANDA, DE AGENCIAMENTO DE VIAGENS, COMPREENDENDO OS SERVIÇOS DE EMISSÃO, RE SERVA, MARCAÇÃO, REMARCAÇÃO E CANCELAMENTO DE PASSAGENS AÉREAS NACIONAIS E INT ERNACIONAIS PARA O TRIBUNAL DE CONTAS DO ESTADO DO MARANHÃO.</t>
  </si>
  <si>
    <t>925309</t>
  </si>
  <si>
    <t>TRIBUNAL DE CONTAS DO ESTADO DO MARANHÃO</t>
  </si>
  <si>
    <t>92530905000012017</t>
  </si>
  <si>
    <t>9253090500001201700001</t>
  </si>
  <si>
    <t>03 Fev 2017</t>
  </si>
  <si>
    <t>35,0000</t>
  </si>
  <si>
    <t>68258573000153</t>
  </si>
  <si>
    <t>ARMAZEM TURISMO E EVENTOS EIRELI - EPP</t>
  </si>
  <si>
    <t>41</t>
  </si>
  <si>
    <t>926572</t>
  </si>
  <si>
    <t>CONSELHO REGIONAL DE CONTABILIDADE DE ALAGOAS</t>
  </si>
  <si>
    <t>AL</t>
  </si>
  <si>
    <t>92657205000012017</t>
  </si>
  <si>
    <t>9265720500001201700001</t>
  </si>
  <si>
    <t>17 Mar 2017</t>
  </si>
  <si>
    <t>23,4700</t>
  </si>
  <si>
    <t>EMISSÃO, REMARCAÇÃO E CANCELAMENTO DE PASSAGENS TERRESTRES (RODOVIÁRIA).</t>
  </si>
  <si>
    <t>200374</t>
  </si>
  <si>
    <t>SUPERINTENDENCIA REG.DEP.POLICIA FEDERAL - MT</t>
  </si>
  <si>
    <t>20037405000072017</t>
  </si>
  <si>
    <t>2003740500007201700002</t>
  </si>
  <si>
    <t>08 Mai 2017</t>
  </si>
  <si>
    <t>667,8900</t>
  </si>
  <si>
    <t>04 Mai 2017</t>
  </si>
  <si>
    <t>BA</t>
  </si>
  <si>
    <t>201057</t>
  </si>
  <si>
    <t>CENTRAL DE COMPRAS</t>
  </si>
  <si>
    <t>20105705000012017</t>
  </si>
  <si>
    <t>31 Mar 2017</t>
  </si>
  <si>
    <t>03 Mai 2018</t>
  </si>
  <si>
    <t>EMISSÃO DE BILHETES DE PASSAGEM   VOOS INTERNACIONAIS</t>
  </si>
  <si>
    <t>2010570500001201700002</t>
  </si>
  <si>
    <t>11.401</t>
  </si>
  <si>
    <t>75.588,6300</t>
  </si>
  <si>
    <t>ALTERAÇÃO E CANCELAMENTO DE BILHETES DE PASSAGEM - VOOS DOMÉSTICOS E VOOS INTE RNACIONAIS.</t>
  </si>
  <si>
    <t>2010570500001201700003</t>
  </si>
  <si>
    <t>8.662</t>
  </si>
  <si>
    <t>37.333,2200</t>
  </si>
  <si>
    <t>255004</t>
  </si>
  <si>
    <t>FNS-FUNDACAO NACIONAL DE SAUDE/AM</t>
  </si>
  <si>
    <t>25500405000022017</t>
  </si>
  <si>
    <t>03 Abr 2017</t>
  </si>
  <si>
    <t>02 Abr 2018</t>
  </si>
  <si>
    <t>911</t>
  </si>
  <si>
    <t>SERVIÇO DE EMISSÃO DE BILHETES DE PASSAGENS AÉREA PARA VOO NÃO REGULAR DENTRO DO ESTADO DO AMAZONAS E PARTE DA REGIÃO NORTE. (ASSESSORIA, COTAÇÃO, RESERVA E  EMISSÃO), ITEM 4 DO TR.</t>
  </si>
  <si>
    <t>2550040500002201700004</t>
  </si>
  <si>
    <t>5.456,8900</t>
  </si>
  <si>
    <t>SERVIÇO DE EMISSÃO DE BILHETES DE PASSAGENS FLUVIAIS INTERMUNICIPAIS. (ASSESSO RIA, COTAÇÃO, RESERVA E EMISSÃO) ITEM 10 DO TR.</t>
  </si>
  <si>
    <t>2550040500002201700010</t>
  </si>
  <si>
    <t>760</t>
  </si>
  <si>
    <t>3.260,4000</t>
  </si>
  <si>
    <t>SERVIÇO DE REMARCAÇÃO DE BILHETES DE PASSAGENS FLUVIAIS INTERMUNICIPAIS. (COTA ÇÃO, RESERVA, ALTERAÇÃO E EMISSÃO) ITEM 11 DO TR.</t>
  </si>
  <si>
    <t>2550040500002201700011</t>
  </si>
  <si>
    <t>91</t>
  </si>
  <si>
    <t>455,0000</t>
  </si>
  <si>
    <t>SERVIÇOS DE CANCELAMENTO DE BILHETES DE PASSAGENS DE PASSAGENS FLUVIAIS INTERM UNICIPAIS. (CANCELAMENTO E REEMBOLSO) ITEM 12 DO TR.</t>
  </si>
  <si>
    <t>2550040500002201700012</t>
  </si>
  <si>
    <t>60</t>
  </si>
  <si>
    <t>300,0000</t>
  </si>
  <si>
    <t>2010570500001201700008</t>
  </si>
  <si>
    <t>13.686</t>
  </si>
  <si>
    <t>90.738,1800</t>
  </si>
  <si>
    <t>2010570500001201700009</t>
  </si>
  <si>
    <t>8.359</t>
  </si>
  <si>
    <t>36.027,2900</t>
  </si>
  <si>
    <t>PRESTAÇÃO DE SERVIÇO DE AGENCIAMENTO DE VIAGENS, COMPREENDENDO OS SERVIÇOS DE EMISSÃO, REMARCAÇÃO E CANCELAMENTO DE PASSAGENS RODOVIÁRIAS, INTERMUNICIPAIS E  INTERESTADUAIS, PARA ATENDER AS NECESSIDADES DA REITORIA DO IFBA E DE TODOS O S SEUS CAMPI.</t>
  </si>
  <si>
    <t>158145</t>
  </si>
  <si>
    <t>INST.FED.DE EDUC.,CIENC.E TEC.DA BAHIA</t>
  </si>
  <si>
    <t>15814505000062017</t>
  </si>
  <si>
    <t>1581450500006201700001</t>
  </si>
  <si>
    <t>31 Jul 2017</t>
  </si>
  <si>
    <t>07 Ago 2017</t>
  </si>
  <si>
    <t>06 Ago 2018</t>
  </si>
  <si>
    <t>06133408000118</t>
  </si>
  <si>
    <t>MARACANAS VIAGENS E TURISMO LTDA - ME</t>
  </si>
  <si>
    <t>3.304</t>
  </si>
  <si>
    <t>48.238,4000</t>
  </si>
  <si>
    <t>Nome UASG</t>
  </si>
  <si>
    <t>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</si>
</sst>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;[Red]#,##0.0000"/>
    <numFmt numFmtId="165" formatCode="#,##0;\(#,##0\)"/>
  </numFmts>
  <fonts count="3" x14ac:knownFonts="1">
    <font>
      <sz val="10"/>
      <color rgb="FF000000"/>
      <name val="Arial"/>
    </font>
    <font>
      <sz val="8"/>
      <color rgb="FF000000"/>
      <name val="Verdana"/>
    </font>
    <font>
      <b/>
      <sz val="8"/>
      <color rgb="FFFFFFFF"/>
      <name val="Verdana"/>
    </font>
  </fonts>
  <fills count="4">
    <fill>
      <patternFill patternType="none"/>
    </fill>
    <fill>
      <patternFill patternType="gray125"/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 style="thin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808080"/>
      </top>
      <bottom style="thin">
        <color rgb="FFC0C0C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vertical="top" wrapText="1"/>
    </xf>
    <xf numFmtId="165" fontId="1" fillId="3" borderId="0" xfId="0" applyNumberFormat="1" applyFont="1" applyFill="1" applyBorder="1" applyAlignment="1">
      <alignment horizontal="right" vertical="center"/>
    </xf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15"/>
  <sheetViews>
    <sheetView showGridLines="0" tabSelected="1" workbookViewId="0">
      <pane ySplit="1" topLeftCell="A8" activePane="bottomLeft" state="frozen"/>
      <selection pane="bottomLeft" activeCell="O10" sqref="O10"/>
    </sheetView>
  </sheetViews>
  <sheetFormatPr defaultRowHeight="12.75" x14ac:dyDescent="0.2"/>
  <cols>
    <col min="2" max="2" width="55.5703125" customWidth="1"/>
    <col min="3" max="3" width="11" customWidth="1"/>
    <col min="4" max="4" width="16.42578125" customWidth="1"/>
    <col min="6" max="6" width="23.140625" customWidth="1"/>
    <col min="7" max="7" width="23.42578125" customWidth="1"/>
    <col min="8" max="8" width="12.7109375" customWidth="1"/>
    <col min="12" max="12" width="17.28515625" customWidth="1"/>
    <col min="15" max="15" width="16" customWidth="1"/>
    <col min="16" max="16" width="20.42578125" customWidth="1"/>
  </cols>
  <sheetData>
    <row r="1" spans="1:16" ht="42" x14ac:dyDescent="0.2">
      <c r="A1" s="8" t="s">
        <v>0</v>
      </c>
      <c r="B1" s="1" t="s">
        <v>1</v>
      </c>
      <c r="C1" s="8" t="s">
        <v>2</v>
      </c>
      <c r="D1" s="8" t="s">
        <v>112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  <c r="O1" s="2" t="s">
        <v>13</v>
      </c>
      <c r="P1" s="3" t="s">
        <v>14</v>
      </c>
    </row>
    <row r="2" spans="1:16" ht="73.5" x14ac:dyDescent="0.2">
      <c r="A2" s="4" t="s">
        <v>15</v>
      </c>
      <c r="B2" s="4" t="s">
        <v>34</v>
      </c>
      <c r="C2" s="4" t="s">
        <v>35</v>
      </c>
      <c r="D2" s="4" t="s">
        <v>36</v>
      </c>
      <c r="E2" s="4" t="s">
        <v>32</v>
      </c>
      <c r="F2" s="4" t="s">
        <v>37</v>
      </c>
      <c r="G2" s="4" t="s">
        <v>38</v>
      </c>
      <c r="H2" s="4" t="s">
        <v>39</v>
      </c>
      <c r="I2" s="4" t="s">
        <v>17</v>
      </c>
      <c r="J2" s="4" t="s">
        <v>17</v>
      </c>
      <c r="K2" s="4" t="s">
        <v>29</v>
      </c>
      <c r="L2" s="4" t="s">
        <v>30</v>
      </c>
      <c r="M2" s="4" t="s">
        <v>28</v>
      </c>
      <c r="N2" s="5" t="s">
        <v>20</v>
      </c>
      <c r="O2" s="6">
        <v>35</v>
      </c>
      <c r="P2" s="7" t="s">
        <v>40</v>
      </c>
    </row>
    <row r="3" spans="1:16" ht="42" x14ac:dyDescent="0.2">
      <c r="A3" s="4" t="s">
        <v>15</v>
      </c>
      <c r="B3" s="4" t="s">
        <v>18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17</v>
      </c>
      <c r="J3" s="4" t="s">
        <v>17</v>
      </c>
      <c r="K3" s="4" t="s">
        <v>41</v>
      </c>
      <c r="L3" s="4" t="s">
        <v>42</v>
      </c>
      <c r="M3" s="4" t="s">
        <v>19</v>
      </c>
      <c r="N3" s="5" t="s">
        <v>20</v>
      </c>
      <c r="O3" s="6">
        <v>23.47</v>
      </c>
      <c r="P3" s="7" t="s">
        <v>50</v>
      </c>
    </row>
    <row r="4" spans="1:16" ht="42" x14ac:dyDescent="0.2">
      <c r="A4" s="4" t="s">
        <v>15</v>
      </c>
      <c r="B4" s="4" t="s">
        <v>51</v>
      </c>
      <c r="C4" s="4" t="s">
        <v>52</v>
      </c>
      <c r="D4" s="4" t="s">
        <v>53</v>
      </c>
      <c r="E4" s="4" t="s">
        <v>33</v>
      </c>
      <c r="F4" s="4" t="s">
        <v>54</v>
      </c>
      <c r="G4" s="4" t="s">
        <v>55</v>
      </c>
      <c r="H4" s="4" t="s">
        <v>56</v>
      </c>
      <c r="I4" s="4" t="s">
        <v>17</v>
      </c>
      <c r="J4" s="4" t="s">
        <v>17</v>
      </c>
      <c r="K4" s="4" t="s">
        <v>21</v>
      </c>
      <c r="L4" s="4" t="s">
        <v>22</v>
      </c>
      <c r="M4" s="4" t="s">
        <v>28</v>
      </c>
      <c r="N4" s="5" t="s">
        <v>43</v>
      </c>
      <c r="O4" s="6">
        <v>16.29</v>
      </c>
      <c r="P4" s="7" t="s">
        <v>57</v>
      </c>
    </row>
    <row r="5" spans="1:16" ht="63" x14ac:dyDescent="0.2">
      <c r="A5" s="4" t="s">
        <v>15</v>
      </c>
      <c r="B5" s="4" t="s">
        <v>100</v>
      </c>
      <c r="C5" s="4" t="s">
        <v>101</v>
      </c>
      <c r="D5" s="4" t="s">
        <v>102</v>
      </c>
      <c r="E5" s="4" t="s">
        <v>59</v>
      </c>
      <c r="F5" s="4" t="s">
        <v>103</v>
      </c>
      <c r="G5" s="4" t="s">
        <v>104</v>
      </c>
      <c r="H5" s="4" t="s">
        <v>105</v>
      </c>
      <c r="I5" s="4" t="s">
        <v>106</v>
      </c>
      <c r="J5" s="4" t="s">
        <v>107</v>
      </c>
      <c r="K5" s="4" t="s">
        <v>108</v>
      </c>
      <c r="L5" s="4" t="s">
        <v>109</v>
      </c>
      <c r="M5" s="4" t="s">
        <v>28</v>
      </c>
      <c r="N5" s="5" t="s">
        <v>110</v>
      </c>
      <c r="O5" s="6">
        <v>14.6</v>
      </c>
      <c r="P5" s="7" t="s">
        <v>111</v>
      </c>
    </row>
    <row r="6" spans="1:16" ht="42" x14ac:dyDescent="0.2">
      <c r="A6" s="4" t="s">
        <v>15</v>
      </c>
      <c r="B6" s="4" t="s">
        <v>65</v>
      </c>
      <c r="C6" s="4" t="s">
        <v>60</v>
      </c>
      <c r="D6" s="4" t="s">
        <v>61</v>
      </c>
      <c r="E6" s="4" t="s">
        <v>25</v>
      </c>
      <c r="F6" s="4" t="s">
        <v>62</v>
      </c>
      <c r="G6" s="4" t="s">
        <v>66</v>
      </c>
      <c r="H6" s="4" t="s">
        <v>63</v>
      </c>
      <c r="I6" s="4" t="s">
        <v>58</v>
      </c>
      <c r="J6" s="4" t="s">
        <v>64</v>
      </c>
      <c r="K6" s="4" t="s">
        <v>26</v>
      </c>
      <c r="L6" s="4" t="s">
        <v>27</v>
      </c>
      <c r="M6" s="4" t="s">
        <v>19</v>
      </c>
      <c r="N6" s="5" t="s">
        <v>67</v>
      </c>
      <c r="O6" s="6">
        <v>6.63</v>
      </c>
      <c r="P6" s="7" t="s">
        <v>68</v>
      </c>
    </row>
    <row r="7" spans="1:16" ht="42" x14ac:dyDescent="0.2">
      <c r="A7" s="4" t="s">
        <v>15</v>
      </c>
      <c r="B7" s="4" t="s">
        <v>65</v>
      </c>
      <c r="C7" s="4" t="s">
        <v>60</v>
      </c>
      <c r="D7" s="4" t="s">
        <v>61</v>
      </c>
      <c r="E7" s="4" t="s">
        <v>25</v>
      </c>
      <c r="F7" s="4" t="s">
        <v>62</v>
      </c>
      <c r="G7" s="4" t="s">
        <v>94</v>
      </c>
      <c r="H7" s="4" t="s">
        <v>63</v>
      </c>
      <c r="I7" s="4" t="s">
        <v>58</v>
      </c>
      <c r="J7" s="4" t="s">
        <v>64</v>
      </c>
      <c r="K7" s="4" t="s">
        <v>26</v>
      </c>
      <c r="L7" s="4" t="s">
        <v>27</v>
      </c>
      <c r="M7" s="4" t="s">
        <v>19</v>
      </c>
      <c r="N7" s="5" t="s">
        <v>95</v>
      </c>
      <c r="O7" s="6">
        <v>6.63</v>
      </c>
      <c r="P7" s="7" t="s">
        <v>96</v>
      </c>
    </row>
    <row r="8" spans="1:16" ht="52.5" x14ac:dyDescent="0.2">
      <c r="A8" s="4" t="s">
        <v>15</v>
      </c>
      <c r="B8" s="4" t="s">
        <v>79</v>
      </c>
      <c r="C8" s="4" t="s">
        <v>73</v>
      </c>
      <c r="D8" s="4" t="s">
        <v>74</v>
      </c>
      <c r="E8" s="4" t="s">
        <v>16</v>
      </c>
      <c r="F8" s="4" t="s">
        <v>75</v>
      </c>
      <c r="G8" s="4" t="s">
        <v>80</v>
      </c>
      <c r="H8" s="4" t="s">
        <v>49</v>
      </c>
      <c r="I8" s="4" t="s">
        <v>76</v>
      </c>
      <c r="J8" s="4" t="s">
        <v>77</v>
      </c>
      <c r="K8" s="4" t="s">
        <v>23</v>
      </c>
      <c r="L8" s="4" t="s">
        <v>24</v>
      </c>
      <c r="M8" s="4" t="s">
        <v>31</v>
      </c>
      <c r="N8" s="5" t="s">
        <v>78</v>
      </c>
      <c r="O8" s="6">
        <v>5.99</v>
      </c>
      <c r="P8" s="7" t="s">
        <v>81</v>
      </c>
    </row>
    <row r="9" spans="1:16" ht="52.5" x14ac:dyDescent="0.2">
      <c r="A9" s="4" t="s">
        <v>15</v>
      </c>
      <c r="B9" s="4" t="s">
        <v>86</v>
      </c>
      <c r="C9" s="4" t="s">
        <v>73</v>
      </c>
      <c r="D9" s="4" t="s">
        <v>74</v>
      </c>
      <c r="E9" s="4" t="s">
        <v>16</v>
      </c>
      <c r="F9" s="4" t="s">
        <v>75</v>
      </c>
      <c r="G9" s="4" t="s">
        <v>87</v>
      </c>
      <c r="H9" s="4" t="s">
        <v>49</v>
      </c>
      <c r="I9" s="4" t="s">
        <v>76</v>
      </c>
      <c r="J9" s="4" t="s">
        <v>77</v>
      </c>
      <c r="K9" s="4" t="s">
        <v>23</v>
      </c>
      <c r="L9" s="4" t="s">
        <v>24</v>
      </c>
      <c r="M9" s="4" t="s">
        <v>31</v>
      </c>
      <c r="N9" s="5" t="s">
        <v>88</v>
      </c>
      <c r="O9" s="6">
        <v>5</v>
      </c>
      <c r="P9" s="7" t="s">
        <v>89</v>
      </c>
    </row>
    <row r="10" spans="1:16" ht="52.5" x14ac:dyDescent="0.2">
      <c r="A10" s="4" t="s">
        <v>15</v>
      </c>
      <c r="B10" s="4" t="s">
        <v>90</v>
      </c>
      <c r="C10" s="4" t="s">
        <v>73</v>
      </c>
      <c r="D10" s="4" t="s">
        <v>74</v>
      </c>
      <c r="E10" s="4" t="s">
        <v>16</v>
      </c>
      <c r="F10" s="4" t="s">
        <v>75</v>
      </c>
      <c r="G10" s="4" t="s">
        <v>91</v>
      </c>
      <c r="H10" s="4" t="s">
        <v>49</v>
      </c>
      <c r="I10" s="4" t="s">
        <v>76</v>
      </c>
      <c r="J10" s="4" t="s">
        <v>77</v>
      </c>
      <c r="K10" s="4" t="s">
        <v>23</v>
      </c>
      <c r="L10" s="4" t="s">
        <v>24</v>
      </c>
      <c r="M10" s="4" t="s">
        <v>31</v>
      </c>
      <c r="N10" s="5" t="s">
        <v>92</v>
      </c>
      <c r="O10" s="6">
        <v>5</v>
      </c>
      <c r="P10" s="7" t="s">
        <v>93</v>
      </c>
    </row>
    <row r="11" spans="1:16" ht="42" x14ac:dyDescent="0.2">
      <c r="A11" s="4" t="s">
        <v>15</v>
      </c>
      <c r="B11" s="4" t="s">
        <v>69</v>
      </c>
      <c r="C11" s="4" t="s">
        <v>60</v>
      </c>
      <c r="D11" s="4" t="s">
        <v>61</v>
      </c>
      <c r="E11" s="4" t="s">
        <v>25</v>
      </c>
      <c r="F11" s="4" t="s">
        <v>62</v>
      </c>
      <c r="G11" s="4" t="s">
        <v>70</v>
      </c>
      <c r="H11" s="4" t="s">
        <v>63</v>
      </c>
      <c r="I11" s="4" t="s">
        <v>58</v>
      </c>
      <c r="J11" s="4" t="s">
        <v>64</v>
      </c>
      <c r="K11" s="4" t="s">
        <v>26</v>
      </c>
      <c r="L11" s="4" t="s">
        <v>27</v>
      </c>
      <c r="M11" s="4" t="s">
        <v>19</v>
      </c>
      <c r="N11" s="5" t="s">
        <v>71</v>
      </c>
      <c r="O11" s="6">
        <v>4.3099999999999996</v>
      </c>
      <c r="P11" s="7" t="s">
        <v>72</v>
      </c>
    </row>
    <row r="12" spans="1:16" ht="42" x14ac:dyDescent="0.2">
      <c r="A12" s="4" t="s">
        <v>15</v>
      </c>
      <c r="B12" s="4" t="s">
        <v>69</v>
      </c>
      <c r="C12" s="4" t="s">
        <v>60</v>
      </c>
      <c r="D12" s="4" t="s">
        <v>61</v>
      </c>
      <c r="E12" s="4" t="s">
        <v>25</v>
      </c>
      <c r="F12" s="4" t="s">
        <v>62</v>
      </c>
      <c r="G12" s="4" t="s">
        <v>97</v>
      </c>
      <c r="H12" s="4" t="s">
        <v>63</v>
      </c>
      <c r="I12" s="4" t="s">
        <v>58</v>
      </c>
      <c r="J12" s="4" t="s">
        <v>64</v>
      </c>
      <c r="K12" s="4" t="s">
        <v>26</v>
      </c>
      <c r="L12" s="4" t="s">
        <v>27</v>
      </c>
      <c r="M12" s="4" t="s">
        <v>19</v>
      </c>
      <c r="N12" s="5" t="s">
        <v>98</v>
      </c>
      <c r="O12" s="6">
        <v>4.3099999999999996</v>
      </c>
      <c r="P12" s="7" t="s">
        <v>99</v>
      </c>
    </row>
    <row r="13" spans="1:16" ht="52.5" x14ac:dyDescent="0.2">
      <c r="A13" s="4" t="s">
        <v>15</v>
      </c>
      <c r="B13" s="4" t="s">
        <v>82</v>
      </c>
      <c r="C13" s="4" t="s">
        <v>73</v>
      </c>
      <c r="D13" s="4" t="s">
        <v>74</v>
      </c>
      <c r="E13" s="4" t="s">
        <v>16</v>
      </c>
      <c r="F13" s="4" t="s">
        <v>75</v>
      </c>
      <c r="G13" s="4" t="s">
        <v>83</v>
      </c>
      <c r="H13" s="4" t="s">
        <v>49</v>
      </c>
      <c r="I13" s="4" t="s">
        <v>76</v>
      </c>
      <c r="J13" s="4" t="s">
        <v>77</v>
      </c>
      <c r="K13" s="4" t="s">
        <v>23</v>
      </c>
      <c r="L13" s="4" t="s">
        <v>24</v>
      </c>
      <c r="M13" s="4" t="s">
        <v>31</v>
      </c>
      <c r="N13" s="5" t="s">
        <v>84</v>
      </c>
      <c r="O13" s="6">
        <v>4.29</v>
      </c>
      <c r="P13" s="7" t="s">
        <v>85</v>
      </c>
    </row>
    <row r="15" spans="1:16" x14ac:dyDescent="0.2">
      <c r="N15" s="9" t="s">
        <v>113</v>
      </c>
      <c r="O15" s="10">
        <f>MEDIAN(O2:O13)</f>
        <v>6.3100000000000005</v>
      </c>
    </row>
  </sheetData>
  <autoFilter ref="A1:P13">
    <filterColumn colId="0" showButton="0"/>
    <filterColumn colId="2" showButton="0"/>
    <sortState ref="A2:T87">
      <sortCondition descending="1" ref="O2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Licitacoes Ambulâncias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 Brasil Santos</dc:creator>
  <cp:lastModifiedBy>FBS</cp:lastModifiedBy>
  <dcterms:created xsi:type="dcterms:W3CDTF">2017-09-19T19:12:40Z</dcterms:created>
  <dcterms:modified xsi:type="dcterms:W3CDTF">2017-09-19T19:12:40Z</dcterms:modified>
</cp:coreProperties>
</file>