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9440" windowHeight="8925" activeTab="6"/>
  </bookViews>
  <sheets>
    <sheet name="SS" sheetId="5" r:id="rId1"/>
    <sheet name="BS" sheetId="4" r:id="rId2"/>
    <sheet name="PS" sheetId="3" r:id="rId3"/>
    <sheet name="MATHS" sheetId="2" r:id="rId4"/>
    <sheet name="ENGLISH" sheetId="6" r:id="rId5"/>
    <sheet name="LPH" sheetId="7" r:id="rId6"/>
    <sheet name="LPT" sheetId="8" r:id="rId7"/>
  </sheets>
  <externalReferences>
    <externalReference r:id="rId8"/>
  </externalReferences>
  <definedNames>
    <definedName name="_xlnm._FilterDatabase" localSheetId="1" hidden="1">BS!$B$2:$M$67</definedName>
    <definedName name="_xlnm._FilterDatabase" localSheetId="4" hidden="1">ENGLISH!$B$2:$M$42</definedName>
    <definedName name="_xlnm._FilterDatabase" localSheetId="5" hidden="1">LPH!$B$2:$M$42</definedName>
    <definedName name="_xlnm._FilterDatabase" localSheetId="6" hidden="1">LPT!$B$2:$M$42</definedName>
    <definedName name="_xlnm._FilterDatabase" localSheetId="3" hidden="1">MATHS!$B$2:$M$97</definedName>
    <definedName name="_xlnm._FilterDatabase" localSheetId="2" hidden="1">PS!$B$2:$M$57</definedName>
    <definedName name="_xlnm._FilterDatabase" localSheetId="0" hidden="1">SS!$B$2:$M$47</definedName>
  </definedNames>
  <calcPr calcId="125725"/>
</workbook>
</file>

<file path=xl/calcChain.xml><?xml version="1.0" encoding="utf-8"?>
<calcChain xmlns="http://schemas.openxmlformats.org/spreadsheetml/2006/main">
  <c r="M42" i="8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M4"/>
  <c r="K4"/>
  <c r="M3"/>
  <c r="K3"/>
  <c r="M42" i="7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M4"/>
  <c r="K4"/>
  <c r="M3"/>
  <c r="K3"/>
  <c r="M42" i="6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M4"/>
  <c r="K4"/>
  <c r="M3"/>
  <c r="K3"/>
  <c r="M47" i="5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M4"/>
  <c r="K4"/>
  <c r="M3"/>
  <c r="K3"/>
  <c r="M67" i="4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M4"/>
  <c r="K4"/>
  <c r="M3"/>
  <c r="K3"/>
  <c r="M57" i="3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M4"/>
  <c r="K4"/>
  <c r="M3"/>
  <c r="K3"/>
  <c r="M97" i="2"/>
  <c r="K97"/>
  <c r="M96"/>
  <c r="K96"/>
  <c r="M95"/>
  <c r="K95"/>
  <c r="M94"/>
  <c r="K94"/>
  <c r="M93"/>
  <c r="K93"/>
  <c r="M92"/>
  <c r="K92"/>
  <c r="M91"/>
  <c r="K91"/>
  <c r="M90"/>
  <c r="K90"/>
  <c r="M89"/>
  <c r="K89"/>
  <c r="M88"/>
  <c r="K88"/>
  <c r="M87"/>
  <c r="K87"/>
  <c r="M86"/>
  <c r="K86"/>
  <c r="M85"/>
  <c r="K85"/>
  <c r="M84"/>
  <c r="K84"/>
  <c r="M83"/>
  <c r="K83"/>
  <c r="M82"/>
  <c r="K82"/>
  <c r="M81"/>
  <c r="K81"/>
  <c r="M80"/>
  <c r="K80"/>
  <c r="M79"/>
  <c r="K79"/>
  <c r="M78"/>
  <c r="K78"/>
  <c r="M77"/>
  <c r="K77"/>
  <c r="M76"/>
  <c r="K76"/>
  <c r="M75"/>
  <c r="K75"/>
  <c r="M74"/>
  <c r="K74"/>
  <c r="M73"/>
  <c r="K73"/>
  <c r="M72"/>
  <c r="K72"/>
  <c r="M71"/>
  <c r="K71"/>
  <c r="M70"/>
  <c r="K70"/>
  <c r="M69"/>
  <c r="K69"/>
  <c r="M68"/>
  <c r="K68"/>
  <c r="M67"/>
  <c r="K67"/>
  <c r="M66"/>
  <c r="K66"/>
  <c r="M65"/>
  <c r="K65"/>
  <c r="M64"/>
  <c r="K64"/>
  <c r="M63"/>
  <c r="K63"/>
  <c r="M62"/>
  <c r="K62"/>
  <c r="M61"/>
  <c r="K61"/>
  <c r="M60"/>
  <c r="K60"/>
  <c r="M59"/>
  <c r="K59"/>
  <c r="M58"/>
  <c r="K58"/>
  <c r="M57"/>
  <c r="K57"/>
  <c r="M56"/>
  <c r="K56"/>
  <c r="M55"/>
  <c r="K55"/>
  <c r="M54"/>
  <c r="K54"/>
  <c r="M53"/>
  <c r="K53"/>
  <c r="M52"/>
  <c r="K52"/>
  <c r="M51"/>
  <c r="K51"/>
  <c r="M50"/>
  <c r="K50"/>
  <c r="M49"/>
  <c r="K49"/>
  <c r="M48"/>
  <c r="K48"/>
  <c r="M47"/>
  <c r="K47"/>
  <c r="M46"/>
  <c r="K46"/>
  <c r="M45"/>
  <c r="K45"/>
  <c r="M44"/>
  <c r="K44"/>
  <c r="M43"/>
  <c r="K43"/>
  <c r="M42"/>
  <c r="K42"/>
  <c r="M41"/>
  <c r="K41"/>
  <c r="M40"/>
  <c r="K40"/>
  <c r="M39"/>
  <c r="K39"/>
  <c r="M38"/>
  <c r="K38"/>
  <c r="M37"/>
  <c r="K37"/>
  <c r="M36"/>
  <c r="K36"/>
  <c r="M35"/>
  <c r="K35"/>
  <c r="M34"/>
  <c r="K34"/>
  <c r="M33"/>
  <c r="K33"/>
  <c r="M32"/>
  <c r="K32"/>
  <c r="M31"/>
  <c r="K31"/>
  <c r="M30"/>
  <c r="K30"/>
  <c r="M29"/>
  <c r="K29"/>
  <c r="M28"/>
  <c r="K28"/>
  <c r="M27"/>
  <c r="K27"/>
  <c r="M26"/>
  <c r="K26"/>
  <c r="M25"/>
  <c r="K25"/>
  <c r="M24"/>
  <c r="K24"/>
  <c r="M23"/>
  <c r="K23"/>
  <c r="M22"/>
  <c r="K22"/>
  <c r="M21"/>
  <c r="K21"/>
  <c r="M20"/>
  <c r="K20"/>
  <c r="M19"/>
  <c r="K19"/>
  <c r="M18"/>
  <c r="K18"/>
  <c r="M17"/>
  <c r="K17"/>
  <c r="M16"/>
  <c r="K16"/>
  <c r="M15"/>
  <c r="K15"/>
  <c r="M14"/>
  <c r="K14"/>
  <c r="M13"/>
  <c r="K13"/>
  <c r="M12"/>
  <c r="K12"/>
  <c r="M11"/>
  <c r="K11"/>
  <c r="M10"/>
  <c r="K10"/>
  <c r="M9"/>
  <c r="K9"/>
  <c r="M8"/>
  <c r="K8"/>
  <c r="M7"/>
  <c r="K7"/>
  <c r="M6"/>
  <c r="K6"/>
  <c r="M5"/>
  <c r="K5"/>
  <c r="M4"/>
  <c r="K4"/>
  <c r="M3"/>
  <c r="K3"/>
</calcChain>
</file>

<file path=xl/sharedStrings.xml><?xml version="1.0" encoding="utf-8"?>
<sst xmlns="http://schemas.openxmlformats.org/spreadsheetml/2006/main" count="2751" uniqueCount="506">
  <si>
    <t>Sl No</t>
  </si>
  <si>
    <t>DIVISION</t>
  </si>
  <si>
    <t>MANDAL</t>
  </si>
  <si>
    <t>SCHCD</t>
  </si>
  <si>
    <t>SCHNAME</t>
  </si>
  <si>
    <t>MANAGEMENT</t>
  </si>
  <si>
    <t>CATEGORY</t>
  </si>
  <si>
    <t>TEACH NAME</t>
  </si>
  <si>
    <t>DESIGNATION</t>
  </si>
  <si>
    <t>DATE OF BIRTH</t>
  </si>
  <si>
    <t>MOBILE</t>
  </si>
  <si>
    <t>TRAINIED</t>
  </si>
  <si>
    <t>MPP_ZPP SCHOOLS</t>
  </si>
  <si>
    <t>HIGH SCHOOLS</t>
  </si>
  <si>
    <t>SA [MATHS]</t>
  </si>
  <si>
    <t>SA [PHYSICS]</t>
  </si>
  <si>
    <t>SA [SOCIAL]</t>
  </si>
  <si>
    <t>SA [BIOLOGY]</t>
  </si>
  <si>
    <t>State Govt.</t>
  </si>
  <si>
    <t>Pvt.Aided</t>
  </si>
  <si>
    <t>APSWREI Society Schools</t>
  </si>
  <si>
    <t>Pr. with Up.Pr. sec. and H.Sec.</t>
  </si>
  <si>
    <t>MUNCIPAL</t>
  </si>
  <si>
    <t>PARCHUR</t>
  </si>
  <si>
    <t>ADDANKI</t>
  </si>
  <si>
    <t>ZPHS MYLAVARAM</t>
  </si>
  <si>
    <t>A. PRAMOD KUMAR</t>
  </si>
  <si>
    <t>M. VIJAYA</t>
  </si>
  <si>
    <t>ZPHS DHARMAVARAM</t>
  </si>
  <si>
    <t>N.V.S.PRASAD</t>
  </si>
  <si>
    <t>P.BALA KOTESWARAMMA</t>
  </si>
  <si>
    <t>P.KOTILINGAM</t>
  </si>
  <si>
    <t>ZPHS SANKHAVARAPPADU</t>
  </si>
  <si>
    <t>A.UDAYABHASKAR</t>
  </si>
  <si>
    <t>G.YEDUKONDULU</t>
  </si>
  <si>
    <t>K.K.R.BHAHUDUR</t>
  </si>
  <si>
    <t>ZPHS CHEKRAYAPALEM</t>
  </si>
  <si>
    <t>M.DILEEP KUMAR</t>
  </si>
  <si>
    <t>ZPHS BOMMANAMPADU</t>
  </si>
  <si>
    <t>B.CHANDRA SEKHAR RAO</t>
  </si>
  <si>
    <t>N.KUMARASWAMY</t>
  </si>
  <si>
    <t>P.GANGA DAR RAO</t>
  </si>
  <si>
    <t>R.RAMANJANEYALU</t>
  </si>
  <si>
    <t>ZPHS ADDANKI</t>
  </si>
  <si>
    <t>G SUNEETHA</t>
  </si>
  <si>
    <t>APSWRS GIRLS</t>
  </si>
  <si>
    <t>P CHAMUNDESWARI</t>
  </si>
  <si>
    <t>ZPHS THIMMAYAPALEM</t>
  </si>
  <si>
    <t>B. NAGESWARA RAO</t>
  </si>
  <si>
    <t>V.VENKATESWARLU</t>
  </si>
  <si>
    <t>SRI PRAKASAM GOVT BOYS SC</t>
  </si>
  <si>
    <t>G. SAMSON</t>
  </si>
  <si>
    <t>U V SRINIVASARAO</t>
  </si>
  <si>
    <t>SRI PRAKSAM GOVT GIRLS HI</t>
  </si>
  <si>
    <t>A. SUJATHA</t>
  </si>
  <si>
    <t>CH.SUMALATHA</t>
  </si>
  <si>
    <t>J SUNEETHA</t>
  </si>
  <si>
    <t>N SARADA</t>
  </si>
  <si>
    <t>ZPHS DHENUVUKONDA</t>
  </si>
  <si>
    <t>P. ANJANEYULU</t>
  </si>
  <si>
    <t>SK. CHINNISHA BAB U</t>
  </si>
  <si>
    <t>BALLIKURAVA</t>
  </si>
  <si>
    <t>ZPHS UPPUMAGULUR</t>
  </si>
  <si>
    <t>K KOTINAGULU</t>
  </si>
  <si>
    <t>S.THIRUMALA RAO</t>
  </si>
  <si>
    <t>V.SIVALEELA</t>
  </si>
  <si>
    <t>V.SRINIVASA REDDY</t>
  </si>
  <si>
    <t>KYNM.ZPHS KONIDENA</t>
  </si>
  <si>
    <t>J.SRINIVASARAO</t>
  </si>
  <si>
    <t>K. BHUSHAN PAUL</t>
  </si>
  <si>
    <t>ZPHS BALLIKURAVA</t>
  </si>
  <si>
    <t>CHALAM CHERLA ATCHUTA MOHAN</t>
  </si>
  <si>
    <t>KOPPAKU VANISRI</t>
  </si>
  <si>
    <t>KOTAGIRI SIVARAMA KRISHNAIAH</t>
  </si>
  <si>
    <t>NANDANAVANAM PRABHAKARARAO</t>
  </si>
  <si>
    <t>NANDIGAMA CHINNADEVI</t>
  </si>
  <si>
    <t>ZPHS PEDA AMBATIPUDI</t>
  </si>
  <si>
    <t>D. KASI VISWANATH</t>
  </si>
  <si>
    <t>G. GANGADHARA RAO</t>
  </si>
  <si>
    <t>K BHOJA NAIK</t>
  </si>
  <si>
    <t>ZPHS VAIDANA</t>
  </si>
  <si>
    <t>CH. THIRULAPAU</t>
  </si>
  <si>
    <t>J. JYOTHI</t>
  </si>
  <si>
    <t>J.V.S. SATYANARAYANA</t>
  </si>
  <si>
    <t>T.NARASIMHA RAO</t>
  </si>
  <si>
    <t>ZPHS KOPPERA PADU</t>
  </si>
  <si>
    <t>CH LALITHA</t>
  </si>
  <si>
    <t>K.VIJAYA KUMARI</t>
  </si>
  <si>
    <t>M.RAVEENDRABABU</t>
  </si>
  <si>
    <t>N.E.S.SOFIA</t>
  </si>
  <si>
    <t>ZPHS KOMMINENIVARIPALEM</t>
  </si>
  <si>
    <t>B. GOPAL NAIK</t>
  </si>
  <si>
    <t>G SAMBASIVARAO</t>
  </si>
  <si>
    <t>N RAVI KUMAR</t>
  </si>
  <si>
    <t>P.JYOTHINIRMALA</t>
  </si>
  <si>
    <t>CHINAGANGAM</t>
  </si>
  <si>
    <t>ZPHS,KADAVAKUDURU</t>
  </si>
  <si>
    <t>A. SATYA PRASAD</t>
  </si>
  <si>
    <t>T. MOHAN RAO</t>
  </si>
  <si>
    <t>ZPHS,CHINAGANJAM</t>
  </si>
  <si>
    <t>B.VEERA PRASAD RAO</t>
  </si>
  <si>
    <t>DARLA VIJAYA BABU</t>
  </si>
  <si>
    <t>M.DAVID</t>
  </si>
  <si>
    <t>N.SOMAIAH</t>
  </si>
  <si>
    <t>S. KALAVARATHI</t>
  </si>
  <si>
    <t>T.  ADINARAYANA</t>
  </si>
  <si>
    <t>T.JAWAHARALAL NEHURU</t>
  </si>
  <si>
    <t>V. PHANISATYANARAYANA</t>
  </si>
  <si>
    <t>ZPHS,PEDAGANJAM</t>
  </si>
  <si>
    <t>K.SUVARTHA</t>
  </si>
  <si>
    <t>N. RAJASREE</t>
  </si>
  <si>
    <t>CHIRALA</t>
  </si>
  <si>
    <t>ZPHS EPURUPALEM BOYS</t>
  </si>
  <si>
    <t>ATLURI EZRA SHALEM RAJU</t>
  </si>
  <si>
    <t>D. PADMAVATHI</t>
  </si>
  <si>
    <t>KARODI SRINIVASA RAO</t>
  </si>
  <si>
    <t>M.LUKA</t>
  </si>
  <si>
    <t>ZPHS (GIRLS) EPURUPALEM</t>
  </si>
  <si>
    <t>A. SIJATHA</t>
  </si>
  <si>
    <t>M. PRISCULLA GRACE</t>
  </si>
  <si>
    <t>P. LEELAVATHI</t>
  </si>
  <si>
    <t>T. PRASUNA</t>
  </si>
  <si>
    <t>T. VASUNDARA DEVI</t>
  </si>
  <si>
    <t>AR HS ADINARAYANAPURAM</t>
  </si>
  <si>
    <t>BHAVANAM BADRI REDDY</t>
  </si>
  <si>
    <t>ARMHS</t>
  </si>
  <si>
    <t>BETHALA SoLOMON</t>
  </si>
  <si>
    <t>DRONADULA MADHU</t>
  </si>
  <si>
    <t>PAVANI BHANU CHANDRA MURTHY</t>
  </si>
  <si>
    <t>YANNAM YALLAMANDESWARA RAO</t>
  </si>
  <si>
    <t>KGM GIRLS HIGH SCHOOL CHIRALA</t>
  </si>
  <si>
    <t>A.SUBBAIAH</t>
  </si>
  <si>
    <t>K.PADMAJA</t>
  </si>
  <si>
    <t>P.S.N.RAJYA LAKSHMI</t>
  </si>
  <si>
    <t>P.UMA DEVI</t>
  </si>
  <si>
    <t>S.A.GREEN STICK</t>
  </si>
  <si>
    <t>VANKA PRABHAKARA RAO</t>
  </si>
  <si>
    <t>NR &amp; P MPL HS 1ST WARD</t>
  </si>
  <si>
    <t>DEEVI SAMPATH JAGANADDHA CHARYULU</t>
  </si>
  <si>
    <t>GADI RAMESH</t>
  </si>
  <si>
    <t>JANGILI ADISESHU</t>
  </si>
  <si>
    <t>M.SATYANARAYANA VARA PRASAD</t>
  </si>
  <si>
    <t>TAVVA KRISHNA MOHAN</t>
  </si>
  <si>
    <t>N J A HS S 1ST WARD</t>
  </si>
  <si>
    <t>NOONE BANGARUTALLI</t>
  </si>
  <si>
    <t>R.VENKATA SAMBA SIVA RAO</t>
  </si>
  <si>
    <t>BATTA VEERANNA AND BEERAK</t>
  </si>
  <si>
    <t>BODDU BALA CHANDRA RAO</t>
  </si>
  <si>
    <t>KOLUKULA ANJANEYULU</t>
  </si>
  <si>
    <t>PANNEM VENKATESHWARA RAO</t>
  </si>
  <si>
    <t>INKOLLU</t>
  </si>
  <si>
    <t>SKAVS HS PUSAPADU</t>
  </si>
  <si>
    <t>G SATYANARAYANA</t>
  </si>
  <si>
    <t>G VEERAREDDY</t>
  </si>
  <si>
    <t>K. SRINIVASARAO</t>
  </si>
  <si>
    <t>ZPHS PAVULUR</t>
  </si>
  <si>
    <t>CH.VASUNDHARA DEVI</t>
  </si>
  <si>
    <t>P.BHAGYA LAKSHMI</t>
  </si>
  <si>
    <t>P.HYMAVATHI</t>
  </si>
  <si>
    <t>ZPHS INKOLLU</t>
  </si>
  <si>
    <t>B.V.S.VITHALESWARA RAO</t>
  </si>
  <si>
    <t>N.RAMBABU</t>
  </si>
  <si>
    <t>P.KUSUMA KUMARI</t>
  </si>
  <si>
    <t>U.CHENCHAIAH</t>
  </si>
  <si>
    <t>NR &amp; VSR GHS, INKOLLU</t>
  </si>
  <si>
    <t>K PRAMEELA RANI</t>
  </si>
  <si>
    <t>R NAGESWARI</t>
  </si>
  <si>
    <t>S.V.K.H.SGANGAVARAM</t>
  </si>
  <si>
    <t>N SAMATHA</t>
  </si>
  <si>
    <t>ZPHS KONIKI</t>
  </si>
  <si>
    <t>A.RAJA RAJESWARI DEVI</t>
  </si>
  <si>
    <t>A R ZPHS DUDDUKUR</t>
  </si>
  <si>
    <t>B.SHAFI BASHA</t>
  </si>
  <si>
    <t>SK.ABDUL SAMED</t>
  </si>
  <si>
    <t>U.THIRUPATHAIAH</t>
  </si>
  <si>
    <t>J.PANGULURU</t>
  </si>
  <si>
    <t>SRJRY.ZPHS KONDAMANJULUR</t>
  </si>
  <si>
    <t>A.RAMARAO</t>
  </si>
  <si>
    <t>G.VEERAIAH</t>
  </si>
  <si>
    <t>J.RAVI</t>
  </si>
  <si>
    <t>P.S.N.C.C. H S MUPPAVARAM</t>
  </si>
  <si>
    <t>NIMMAGADDA HANUMANTHA RAO</t>
  </si>
  <si>
    <t>ZPHS BUDAWADA</t>
  </si>
  <si>
    <t>D.MADHAVI</t>
  </si>
  <si>
    <t>P.SUBRAMHANYAM</t>
  </si>
  <si>
    <t>S.V.D.V.PRASAD</t>
  </si>
  <si>
    <t>S.VEERA MASTAN</t>
  </si>
  <si>
    <t>ZPHS J.PANGULURU</t>
  </si>
  <si>
    <t>CH.LAKSHMI NARAYANA</t>
  </si>
  <si>
    <t>G.YEDUKONDALU</t>
  </si>
  <si>
    <t>K V NARASIMHA RAO</t>
  </si>
  <si>
    <t>K.SRIRANGANAYAKULU</t>
  </si>
  <si>
    <t>ZPHS ALAVALA PADU</t>
  </si>
  <si>
    <t>A.SARASWATHI</t>
  </si>
  <si>
    <t>J.DHANALAKSHMI</t>
  </si>
  <si>
    <t>K.CHENNAIAH</t>
  </si>
  <si>
    <t>R.RAGHAVAIAH</t>
  </si>
  <si>
    <t>S.GOVINDA RAJU</t>
  </si>
  <si>
    <t>V.S &amp; A.B ZPHS CHANDALUR</t>
  </si>
  <si>
    <t>B.ANJAIAH</t>
  </si>
  <si>
    <t>D. RAVINDRA BABU</t>
  </si>
  <si>
    <t>D.SANTHI</t>
  </si>
  <si>
    <t>P.KOTISWAMY</t>
  </si>
  <si>
    <t>KARAMCHEDU</t>
  </si>
  <si>
    <t>ZPHS KUNKALAMARRU</t>
  </si>
  <si>
    <t>K.V.SUJATHA</t>
  </si>
  <si>
    <t>M.JANAMMA</t>
  </si>
  <si>
    <t>YNO (CUM) HS KARAMCHEDU</t>
  </si>
  <si>
    <t>A SIVA KOTESWARARAO</t>
  </si>
  <si>
    <t>B.V V BHARATHI</t>
  </si>
  <si>
    <t>D.SUNANDA</t>
  </si>
  <si>
    <t>ZPHS AUDIPUDI</t>
  </si>
  <si>
    <t>DASARI. MARUTHI MURALI</t>
  </si>
  <si>
    <t>MANCHALA  BULLEMMA</t>
  </si>
  <si>
    <t>RAMAGIRI LAKSHMAIAH</t>
  </si>
  <si>
    <t>ZPHS YARRAMVARI PALEM</t>
  </si>
  <si>
    <t>DEVARAKONDA SAROJINI</t>
  </si>
  <si>
    <t>MOLAGANTI VENKATA PRABHUJI</t>
  </si>
  <si>
    <t>V. MOHANA RAO</t>
  </si>
  <si>
    <t>ZPHS SWARNA</t>
  </si>
  <si>
    <t>BANDARU SRINIVASARAO</t>
  </si>
  <si>
    <t>CH. VENKATA SUBBA RAO</t>
  </si>
  <si>
    <t>EDARA KRUPAVARAM</t>
  </si>
  <si>
    <t>KELAM SRIVALLI</t>
  </si>
  <si>
    <t>ZPHS KODAVALI VARI PALEM</t>
  </si>
  <si>
    <t>ATMAKURI VENKATA SUBBARAO</t>
  </si>
  <si>
    <t>KATI SATYANANDAM</t>
  </si>
  <si>
    <t>P.SREENADHA BABU</t>
  </si>
  <si>
    <t>SIVALASETTI NEERAJA</t>
  </si>
  <si>
    <t>KORISAPADU</t>
  </si>
  <si>
    <t>ZPHS MEDARAMETLA</t>
  </si>
  <si>
    <t>CH.PARDHA SARADHI</t>
  </si>
  <si>
    <t>P.AMARA LINGESWARA RAO</t>
  </si>
  <si>
    <t>AV ZPHS THIMMANAPALEM</t>
  </si>
  <si>
    <t>M.RAMESH</t>
  </si>
  <si>
    <t>DRK REDDY HS,KORISAPADU</t>
  </si>
  <si>
    <t>LOKIREDDY VENKATESWARA REDDY</t>
  </si>
  <si>
    <t>R.V.N ZPHS RAVINUTHALA</t>
  </si>
  <si>
    <t>CHILAKA KUMAR</t>
  </si>
  <si>
    <t>K.KOTESWARA RAO</t>
  </si>
  <si>
    <t>SHAIK MASTAN VALI</t>
  </si>
  <si>
    <t>ZPHS DAIVALARAVURU</t>
  </si>
  <si>
    <t>B.MADHAVI</t>
  </si>
  <si>
    <t>T.PRASAD</t>
  </si>
  <si>
    <t>ZPHS PAMIDI PADU</t>
  </si>
  <si>
    <t>A.KRISHNA PRASAD</t>
  </si>
  <si>
    <t>K.ASHA LATHA</t>
  </si>
  <si>
    <t>K.POTHURAJU</t>
  </si>
  <si>
    <t>S.V.SAILA KUMARI</t>
  </si>
  <si>
    <t>MARTURU</t>
  </si>
  <si>
    <t>ZPHS MARTUR</t>
  </si>
  <si>
    <t>B.SREE JYOTHI</t>
  </si>
  <si>
    <t>D.VIJAYALAKSHMI</t>
  </si>
  <si>
    <t>G.PADMALATHA</t>
  </si>
  <si>
    <t>K.HARIBABU</t>
  </si>
  <si>
    <t>SHAIK KALESH VALI</t>
  </si>
  <si>
    <t>ZPHS VALAPARLA</t>
  </si>
  <si>
    <t>CH. RAMESH BABU</t>
  </si>
  <si>
    <t>G. KALYANI</t>
  </si>
  <si>
    <t>I. DILEEP</t>
  </si>
  <si>
    <t>M. TULASI LAKSHMI</t>
  </si>
  <si>
    <t>M. UDAYASREE</t>
  </si>
  <si>
    <t>P. BHUVANESWARI</t>
  </si>
  <si>
    <t>V. PARVATHI SANTHI</t>
  </si>
  <si>
    <t>ZPHS KONANKI</t>
  </si>
  <si>
    <t>CH.SUDHA RANI</t>
  </si>
  <si>
    <t>K.HIMAJAKUMARIL</t>
  </si>
  <si>
    <t>T.A.V.PRASAD</t>
  </si>
  <si>
    <t>ZPHS DRONADULA</t>
  </si>
  <si>
    <t>K. SARALA DEVI</t>
  </si>
  <si>
    <t>P BHAGYAVATHI</t>
  </si>
  <si>
    <t>R. CHANDRA SEKHER</t>
  </si>
  <si>
    <t>Y. MASTAN RAO</t>
  </si>
  <si>
    <t>ZPHS KOLALA PUDI</t>
  </si>
  <si>
    <t>CH. HANUMANTHARAO</t>
  </si>
  <si>
    <t>SHAIK SHAMIMBANO</t>
  </si>
  <si>
    <t>T. PERAIAH</t>
  </si>
  <si>
    <t>ZPHS BOBBE PALLI</t>
  </si>
  <si>
    <t>M. DEVENDRA RAO</t>
  </si>
  <si>
    <t>M. SARADA</t>
  </si>
  <si>
    <t>P. SIVA RAMA KRISHNA</t>
  </si>
  <si>
    <t>PARCHURU</t>
  </si>
  <si>
    <t>ZPHS  ANNAMBOTLAVARIPALEM</t>
  </si>
  <si>
    <t>AV.SUBBARAO</t>
  </si>
  <si>
    <t>K.EDUKONDALU</t>
  </si>
  <si>
    <t>P.KOTESWARARAO</t>
  </si>
  <si>
    <t>T.BENZAMIN HANOCH</t>
  </si>
  <si>
    <t>T.VENAKATESWARARAO</t>
  </si>
  <si>
    <t>ZPHS ADUSUMALLI</t>
  </si>
  <si>
    <t>BVR.PRASAD</t>
  </si>
  <si>
    <t>K R MOHAN RAO</t>
  </si>
  <si>
    <t>K.SIVANAGESWARARAO</t>
  </si>
  <si>
    <t>N.S ZPHS CHERUKURU</t>
  </si>
  <si>
    <t>B.SITHARAMANJANEYULU</t>
  </si>
  <si>
    <t>MUNNANGI RAGHAVAREDDY</t>
  </si>
  <si>
    <t>A.K.M.R HS CHERUKURU</t>
  </si>
  <si>
    <t>CH VENKATESWARLU</t>
  </si>
  <si>
    <t>Y.R HIGH SCHOOL PARCHURU</t>
  </si>
  <si>
    <t>C RAJESWARA REDDY</t>
  </si>
  <si>
    <t>D. LAKSHMI PRASANNA</t>
  </si>
  <si>
    <t>P.KAVITHA</t>
  </si>
  <si>
    <t>Y. MANGA DEVI</t>
  </si>
  <si>
    <t>SNB AIDED HS VEERANNAPALEM</t>
  </si>
  <si>
    <t>KOMMANABOINA SRINIVASA RAO</t>
  </si>
  <si>
    <t>SANTHAMAGULURU</t>
  </si>
  <si>
    <t>ZPHS VELLALA CHERUVU</t>
  </si>
  <si>
    <t>B. BALAMMA</t>
  </si>
  <si>
    <t>M. UMA MAHESWARI</t>
  </si>
  <si>
    <t>P. PRAVEEN KUMAR</t>
  </si>
  <si>
    <t>T. SUBRAHMANYAM</t>
  </si>
  <si>
    <t>Govt.HS SANTHAMAGULUR</t>
  </si>
  <si>
    <t>M. INDIRAMMA</t>
  </si>
  <si>
    <t>P CHINAKOTAIAH</t>
  </si>
  <si>
    <t>P. VENKATESWAR REDDY</t>
  </si>
  <si>
    <t>R GAYATHRI</t>
  </si>
  <si>
    <t>V.V.NAGARAJU</t>
  </si>
  <si>
    <t>ZPHS MINNEKALLU</t>
  </si>
  <si>
    <t>A. BRAHMANAIDU</t>
  </si>
  <si>
    <t>CH. HARI NARAYANA KRISHNA</t>
  </si>
  <si>
    <t>J. KANAKANJANEYULU</t>
  </si>
  <si>
    <t>U. VENKATESWARA RAO</t>
  </si>
  <si>
    <t>ZPHS ELCHUR</t>
  </si>
  <si>
    <t>B. VASANTHA KUMARI</t>
  </si>
  <si>
    <t>I. RAMACHANDRA RAO</t>
  </si>
  <si>
    <t>K MARIYANBABU</t>
  </si>
  <si>
    <t>K.V. RAMARAO</t>
  </si>
  <si>
    <t>ZPHS KUNDURRU (WEST)</t>
  </si>
  <si>
    <t>J. RAMESH</t>
  </si>
  <si>
    <t>ZPHS MAKKENAVARIPALEM</t>
  </si>
  <si>
    <t>CH RAGHAVAREDDY</t>
  </si>
  <si>
    <t>G. LALITHA</t>
  </si>
  <si>
    <t>G. SRINIVASA RAO</t>
  </si>
  <si>
    <t>K. VIJAYA KUMAR</t>
  </si>
  <si>
    <t>T. MURTHEYYA</t>
  </si>
  <si>
    <t>ZPHS CHAVITIPALEM</t>
  </si>
  <si>
    <t>B. VIJAYA SEKHAR</t>
  </si>
  <si>
    <t>P. KOTESWARA RAO</t>
  </si>
  <si>
    <t>VETAPALEM</t>
  </si>
  <si>
    <t>ZPHS(GIRLS) VETAPALEM</t>
  </si>
  <si>
    <t>CH.VEDAVATHI</t>
  </si>
  <si>
    <t>J.MADHAVI</t>
  </si>
  <si>
    <t>K.SUJAN</t>
  </si>
  <si>
    <t>N.NAGA RATNAMMA</t>
  </si>
  <si>
    <t>N.PRASUNA</t>
  </si>
  <si>
    <t>N.RUPA KALA</t>
  </si>
  <si>
    <t>SK.MASTANBI</t>
  </si>
  <si>
    <t>ZPHS PANDILLA PALLI</t>
  </si>
  <si>
    <t>B.PRASADA RAO</t>
  </si>
  <si>
    <t>K .NAGESWARA RAO</t>
  </si>
  <si>
    <t>K.SRINIVASA REDDY</t>
  </si>
  <si>
    <t>S.NAGA RANI</t>
  </si>
  <si>
    <t>BBH JR COLLEGE VETAPALEM</t>
  </si>
  <si>
    <t>CH.BALASUBRAHMANYAM</t>
  </si>
  <si>
    <t>N.YESUDASU</t>
  </si>
  <si>
    <t>U.DAKSHINAMURTRTHY</t>
  </si>
  <si>
    <t>YEDDANAPUDI</t>
  </si>
  <si>
    <t>KVVR ZPHS ANANTHA VARAM</t>
  </si>
  <si>
    <t>D.V.S RAJU</t>
  </si>
  <si>
    <t>K. MADHAVI PUSHPAMI</t>
  </si>
  <si>
    <t>K. NAGESWARA RAO</t>
  </si>
  <si>
    <t>N V MOHAN BABU</t>
  </si>
  <si>
    <t>V. NAGARAJU</t>
  </si>
  <si>
    <t>ADDAGADA SUBBA RAO HS</t>
  </si>
  <si>
    <t>MEDURI ANURADHA</t>
  </si>
  <si>
    <t>M H ZPHS YEDDANA PUDI</t>
  </si>
  <si>
    <t>G. VENKAYAMMA</t>
  </si>
  <si>
    <t>P RAJANI</t>
  </si>
  <si>
    <t>P. SESHAGIRI RAO</t>
  </si>
  <si>
    <t>V.V. SUBBA RAO</t>
  </si>
  <si>
    <t>ZPHS GANNAVARAM</t>
  </si>
  <si>
    <t>S. SUBBA RAO</t>
  </si>
  <si>
    <t>SLN PRASAD</t>
  </si>
  <si>
    <t>T. VENKATA KRISHNA PRASAD</t>
  </si>
  <si>
    <t>Y. ANITHA</t>
  </si>
  <si>
    <t>GK &amp; MKZPHS PUNURU</t>
  </si>
  <si>
    <t>G. SIVALINGA RAO</t>
  </si>
  <si>
    <t>G. SOBHARANI</t>
  </si>
  <si>
    <t>V. NALINI KUMARI</t>
  </si>
  <si>
    <t>M. RAVICHANDRA RAM</t>
  </si>
  <si>
    <t>SA [ENGLISH]</t>
  </si>
  <si>
    <t>P.SAMBA SIVA REDDY</t>
  </si>
  <si>
    <t>L. BHARTHI</t>
  </si>
  <si>
    <t>CH NARAYANA RAO</t>
  </si>
  <si>
    <t>B.CH. ANKA RAO</t>
  </si>
  <si>
    <t>S.V. SATYANARAYANA</t>
  </si>
  <si>
    <t>K. SRI MADHURA</t>
  </si>
  <si>
    <t>V. NAGESWARARAO</t>
  </si>
  <si>
    <t>GOUDAVARAPU JHANSIRANI</t>
  </si>
  <si>
    <t>SAMPATI SRINIVASARAO</t>
  </si>
  <si>
    <t>V VENUB ABU</t>
  </si>
  <si>
    <t>P.RAVI SANKAR</t>
  </si>
  <si>
    <t>D. JAYACHENDRA SAGAR</t>
  </si>
  <si>
    <t>M.JHANSAIRANI</t>
  </si>
  <si>
    <t>A. MADHURI</t>
  </si>
  <si>
    <t>P.G.APARNA</t>
  </si>
  <si>
    <t>CHAMALA SUBBA REDDY</t>
  </si>
  <si>
    <t>P.PAINAM BABU</t>
  </si>
  <si>
    <t>S.APRAM NAGESWARAMMA</t>
  </si>
  <si>
    <t>CH.LAKSHMI SRINIVAS</t>
  </si>
  <si>
    <t>MOGILI VEERA KUMARI</t>
  </si>
  <si>
    <t>KURAPATI RAMU</t>
  </si>
  <si>
    <t>CH.V.SRINIVASA RAO</t>
  </si>
  <si>
    <t>T.SURESH KUMAR</t>
  </si>
  <si>
    <t>Y.KARUNAKAR</t>
  </si>
  <si>
    <t>U.NAGA KUMARI</t>
  </si>
  <si>
    <t>P.LAKSHMI</t>
  </si>
  <si>
    <t>.B.ARUNA</t>
  </si>
  <si>
    <t>A NAGIREDDY</t>
  </si>
  <si>
    <t>VEMURI RAMA DEVI</t>
  </si>
  <si>
    <t>M. SRINIVASA RAO</t>
  </si>
  <si>
    <t>J. VENKATA NAGA LAKSHMI</t>
  </si>
  <si>
    <t>M. RATNA BABU</t>
  </si>
  <si>
    <t>T. NAGA RANI</t>
  </si>
  <si>
    <t>S. MARY SUDHA</t>
  </si>
  <si>
    <t>K.LAKSHMI BHAVANI</t>
  </si>
  <si>
    <t>SK.KAMAL BABU</t>
  </si>
  <si>
    <t>A.P.R.S,BC BOYS,VETAPALEM</t>
  </si>
  <si>
    <t>APREI Society Schools</t>
  </si>
  <si>
    <t>Pr. Up Pr. and Secondary Only</t>
  </si>
  <si>
    <t>M SUDHA</t>
  </si>
  <si>
    <t>T. SRIDEVI</t>
  </si>
  <si>
    <t>D. NARAYANA RAO</t>
  </si>
  <si>
    <t>SK. MAHAMMAD RASOOL</t>
  </si>
  <si>
    <t>L P [HINDI]</t>
  </si>
  <si>
    <t>L.RAMAKOTAMMA</t>
  </si>
  <si>
    <t>Y. SAILAJA</t>
  </si>
  <si>
    <t>D. SAPTACHALA SARMA</t>
  </si>
  <si>
    <t>A SIVANAGALAKSHMI</t>
  </si>
  <si>
    <t>MURIKIPUDI VENKATA SUBBAIAH</t>
  </si>
  <si>
    <t>D SRAVANA KUMAR</t>
  </si>
  <si>
    <t>M.UMA</t>
  </si>
  <si>
    <t>G.YESODA PRIYADARSINI</t>
  </si>
  <si>
    <t>P. BALAVANI</t>
  </si>
  <si>
    <t>K. YESTERU</t>
  </si>
  <si>
    <t>K. SUBBA LAKSHMI</t>
  </si>
  <si>
    <t>Z.P. High Schoool, VODAREVU</t>
  </si>
  <si>
    <t>G. NAGAMANI</t>
  </si>
  <si>
    <t>KOLA SUSEELA</t>
  </si>
  <si>
    <t>A.SRI DEVI</t>
  </si>
  <si>
    <t>KOTA SITHA</t>
  </si>
  <si>
    <t>U.SUBBAYAMMA</t>
  </si>
  <si>
    <t>SK.MOHAMMAD KALESHA</t>
  </si>
  <si>
    <t>CH. UDAYA LAKSHMI</t>
  </si>
  <si>
    <t>SK.MASTAN VALI</t>
  </si>
  <si>
    <t>AYESHA NAZNEEN</t>
  </si>
  <si>
    <t>BODDU KANCHANA</t>
  </si>
  <si>
    <t>SCV&amp;RSHS DAGGUBADU</t>
  </si>
  <si>
    <t>V SUNEETHA</t>
  </si>
  <si>
    <t>KARREDDULA SUSEELA</t>
  </si>
  <si>
    <t>B.PRAKASH RAO</t>
  </si>
  <si>
    <t>G.V. GOWTHAMI</t>
  </si>
  <si>
    <t>K. JHANSI LAKSHMI</t>
  </si>
  <si>
    <t>B.SITA</t>
  </si>
  <si>
    <t>N. CHANDRA SEKHER</t>
  </si>
  <si>
    <t>S.PADMINIBAI</t>
  </si>
  <si>
    <t>D. KALYANI</t>
  </si>
  <si>
    <t>U. ANJAMMA BAI</t>
  </si>
  <si>
    <t>K. MOSES LEVY</t>
  </si>
  <si>
    <t>KAKUMANU PADMA</t>
  </si>
  <si>
    <t>V.KANAKADURGA</t>
  </si>
  <si>
    <t>S.SHANKAR</t>
  </si>
  <si>
    <t>G.PUSHPALATHA</t>
  </si>
  <si>
    <t>S. RAMA DEVI</t>
  </si>
  <si>
    <t>PEDDI PADMAVATHI</t>
  </si>
  <si>
    <t>CH MOHANRAO</t>
  </si>
  <si>
    <t>L P [TELUGU]</t>
  </si>
  <si>
    <t>C.MADHUSDHANA</t>
  </si>
  <si>
    <t>V. KUSUMA KUMARI</t>
  </si>
  <si>
    <t>G. PRASAD</t>
  </si>
  <si>
    <t>G.V. RAMAIAH</t>
  </si>
  <si>
    <t>T. VIVEKANANDA</t>
  </si>
  <si>
    <t>B. JHANSI RANI</t>
  </si>
  <si>
    <t>B RADHA</t>
  </si>
  <si>
    <t>K.SRILAKSHMI</t>
  </si>
  <si>
    <t>J SRINIVASARAO</t>
  </si>
  <si>
    <t>G. NAGESWARI</t>
  </si>
  <si>
    <t>G.LAKSHMI</t>
  </si>
  <si>
    <t>B.RAJANI</t>
  </si>
  <si>
    <t>UPPULURI NGAMANI</t>
  </si>
  <si>
    <t>U. PADMAVATHI</t>
  </si>
  <si>
    <t>N.V. SEETHARAMA SARMA</t>
  </si>
  <si>
    <t>GOVINDU RAMA VANI</t>
  </si>
  <si>
    <t>A NAGASAI</t>
  </si>
  <si>
    <t>G SRINIVASA SAI SANKAR</t>
  </si>
  <si>
    <t>K PUSHPAVATHI</t>
  </si>
  <si>
    <t>S.RAMANJANEE DEVI</t>
  </si>
  <si>
    <t>A. NAGAMALESWARA RAO</t>
  </si>
  <si>
    <t>D.VENKATA RAMANI</t>
  </si>
  <si>
    <t>V.LAKSHMI KANTHAMMA</t>
  </si>
  <si>
    <t>B. KALYANI</t>
  </si>
  <si>
    <t>V.SIVA KUMARI</t>
  </si>
  <si>
    <t>POLURI SUDAKSHANA DEVI</t>
  </si>
  <si>
    <t>G.L.L.N.ANNAPURNA</t>
  </si>
  <si>
    <t>CH.VEERANJANEYULU</t>
  </si>
  <si>
    <t>CH. RAJYA LALSHMI</t>
  </si>
  <si>
    <t>KALEBU JANDRAJUPALLI</t>
  </si>
  <si>
    <t>P,SUNEETHA</t>
  </si>
  <si>
    <t>CHINTHA SUKANYA</t>
  </si>
  <si>
    <t>MDNCHL.BENNYMMA</t>
  </si>
  <si>
    <t>TURLAPATI SAMBASIVA PR</t>
  </si>
  <si>
    <t>P. BHANU REKHA</t>
  </si>
  <si>
    <t>G. PAMDA TULASI</t>
  </si>
  <si>
    <t>G.VASUNDHARA DEVI</t>
  </si>
  <si>
    <t>P.SREEDEVI</t>
  </si>
  <si>
    <t>CH. CHENCHUBABU</t>
  </si>
  <si>
    <t>R M S A - PRAKASAM DISTRICT - TEACHERS TO BE TRAINED - PARCHUR DIVISION - FROM 02-01-2016 TO 08-01-2016  IN 2 SPELLS</t>
  </si>
</sst>
</file>

<file path=xl/styles.xml><?xml version="1.0" encoding="utf-8"?>
<styleSheet xmlns="http://schemas.openxmlformats.org/spreadsheetml/2006/main">
  <numFmts count="1">
    <numFmt numFmtId="164" formatCode="dd\-mm\-yy"/>
  </numFmts>
  <fonts count="6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2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2" xfId="0" applyFont="1" applyFill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READY%20TRAIN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FINAL"/>
    </sheetNames>
    <sheetDataSet>
      <sheetData sheetId="0">
        <row r="4">
          <cell r="D4" t="str">
            <v>P. SANKARA RAO</v>
          </cell>
          <cell r="E4" t="str">
            <v>School Asst./PGT / JL ( Mathematics )</v>
          </cell>
        </row>
        <row r="5">
          <cell r="D5" t="str">
            <v>V. SREENIVASULU</v>
          </cell>
          <cell r="E5" t="str">
            <v>Panel Grade HM (Grade - II) /Vice-Principal</v>
          </cell>
        </row>
        <row r="6">
          <cell r="D6" t="str">
            <v>D.VENKATESWARLU</v>
          </cell>
          <cell r="E6" t="str">
            <v>School Asst./PGT ( Social Studies )</v>
          </cell>
        </row>
        <row r="7">
          <cell r="D7" t="str">
            <v>K.SRINIVASA RAO</v>
          </cell>
          <cell r="E7" t="str">
            <v>School Asst./PGT / JL ( Mathematics )</v>
          </cell>
        </row>
        <row r="8">
          <cell r="D8" t="str">
            <v>M. VENKATESWARLU</v>
          </cell>
          <cell r="E8" t="str">
            <v>School Asst./PGT ( Bio.Science )</v>
          </cell>
        </row>
        <row r="9">
          <cell r="D9" t="str">
            <v>L.SRINIVASA RAO</v>
          </cell>
          <cell r="E9" t="str">
            <v>School Asst./PGT / JL ( Mathematics )</v>
          </cell>
        </row>
        <row r="10">
          <cell r="D10" t="str">
            <v>B. SUDHAKARA RAO</v>
          </cell>
          <cell r="E10" t="str">
            <v>Panel Grade HM (Grade - II) /Vice-Principal</v>
          </cell>
        </row>
        <row r="11">
          <cell r="D11" t="str">
            <v>K HANUMANTHARAO</v>
          </cell>
          <cell r="E11" t="str">
            <v>School Asst./PGT ( Social Studies )</v>
          </cell>
        </row>
        <row r="12">
          <cell r="D12" t="str">
            <v>K.SRINI BABAL</v>
          </cell>
          <cell r="E12" t="str">
            <v>School Asst./PGT / JL ( Mathematics )</v>
          </cell>
        </row>
        <row r="13">
          <cell r="D13" t="str">
            <v>K.V. SRINIVASA RAO</v>
          </cell>
          <cell r="E13" t="str">
            <v>School Asst./PGT ( Bio.Science )</v>
          </cell>
        </row>
        <row r="14">
          <cell r="D14" t="str">
            <v>SK.N. HAZARAT ALI</v>
          </cell>
          <cell r="E14" t="str">
            <v>School Asst./PGT ( Phy.Science )</v>
          </cell>
        </row>
        <row r="15">
          <cell r="D15" t="str">
            <v>Y. MANI KUMARI</v>
          </cell>
          <cell r="E15" t="str">
            <v>School Asst./PGT / JL ( English )</v>
          </cell>
        </row>
        <row r="16">
          <cell r="D16" t="str">
            <v>N SRINIVASARAO</v>
          </cell>
          <cell r="E16" t="str">
            <v>School Asst./PGT / JL ( Mathematics )</v>
          </cell>
        </row>
        <row r="17">
          <cell r="D17" t="str">
            <v>P. ANANDAVANI</v>
          </cell>
          <cell r="E17" t="str">
            <v>School Asst./PGT / JL ( English )</v>
          </cell>
        </row>
        <row r="18">
          <cell r="D18" t="str">
            <v>V.K.SAILAJA</v>
          </cell>
          <cell r="E18" t="str">
            <v>School Asst./PGT ( Phy.Science )</v>
          </cell>
        </row>
        <row r="19">
          <cell r="D19" t="str">
            <v>A. SEETHARAMANJANEYULU</v>
          </cell>
          <cell r="E19" t="str">
            <v>School Asst./PGT / JL ( Mathematics )</v>
          </cell>
        </row>
        <row r="20">
          <cell r="D20" t="str">
            <v>B. RAMA RAO</v>
          </cell>
          <cell r="E20" t="str">
            <v>School Asst./PGT /JL ( Telugu )</v>
          </cell>
        </row>
        <row r="21">
          <cell r="D21" t="str">
            <v>G. NAGESWARA RAO</v>
          </cell>
          <cell r="E21" t="str">
            <v>School Asst./PGT ( Bio.Science )</v>
          </cell>
        </row>
        <row r="22">
          <cell r="D22" t="str">
            <v>K. SRINIVASA RAO</v>
          </cell>
          <cell r="E22" t="str">
            <v>School Asst./PGT / JL ( English )</v>
          </cell>
        </row>
        <row r="23">
          <cell r="D23" t="str">
            <v>N. HANUMANTHA RAO</v>
          </cell>
          <cell r="E23" t="str">
            <v>Panel Grade HM (Grade - II) /Vice-Principal</v>
          </cell>
        </row>
        <row r="24">
          <cell r="D24" t="str">
            <v>S. NAGESWARA RAO</v>
          </cell>
          <cell r="E24" t="str">
            <v>School Asst./PGT ( Phy.Science )</v>
          </cell>
        </row>
        <row r="25">
          <cell r="D25" t="str">
            <v>Y.SRINIVASARAO</v>
          </cell>
          <cell r="E25" t="str">
            <v>School Asst./PGT/JL ( Hindi )</v>
          </cell>
        </row>
        <row r="26">
          <cell r="D26" t="str">
            <v>B. LAKSHMI NARAYAN</v>
          </cell>
          <cell r="E26" t="str">
            <v>School Asst./PGT ( Phy.Science )</v>
          </cell>
        </row>
        <row r="27">
          <cell r="D27" t="str">
            <v>B. SRINIVASA RAO</v>
          </cell>
          <cell r="E27" t="str">
            <v>School Asst./PGT / JL ( English )</v>
          </cell>
        </row>
        <row r="28">
          <cell r="D28" t="str">
            <v>CH. VENKATESWARLU</v>
          </cell>
          <cell r="E28" t="str">
            <v>School Asst./PGT ( Social Studies )</v>
          </cell>
        </row>
        <row r="29">
          <cell r="D29" t="str">
            <v>G PADMANABHAREDDY</v>
          </cell>
          <cell r="E29" t="str">
            <v>School Asst./PGT ( Social Studies )</v>
          </cell>
        </row>
        <row r="30">
          <cell r="D30" t="str">
            <v>M. VEERABHADRA RAO</v>
          </cell>
          <cell r="E30" t="str">
            <v>School Asst./PGT ( Bio.Science )</v>
          </cell>
        </row>
        <row r="31">
          <cell r="D31" t="str">
            <v>V. GANGADHARA SASTRY</v>
          </cell>
          <cell r="E31" t="str">
            <v>Panel Grade HM (Grade - II) /Vice-Principal</v>
          </cell>
        </row>
        <row r="32">
          <cell r="D32" t="str">
            <v>a.madhavi</v>
          </cell>
          <cell r="E32" t="str">
            <v>School Asst./PGT / JL ( Mathematics )</v>
          </cell>
        </row>
        <row r="33">
          <cell r="D33" t="str">
            <v>B.YESU DAYAMANI</v>
          </cell>
          <cell r="E33" t="str">
            <v>School Asst./PGT ( Social Studies )</v>
          </cell>
        </row>
        <row r="34">
          <cell r="D34" t="str">
            <v>CH.LAKSHMI KAMESWARI</v>
          </cell>
          <cell r="E34" t="str">
            <v>School Asst./PGT/JL ( Hindi )</v>
          </cell>
        </row>
        <row r="35">
          <cell r="D35" t="str">
            <v>G. VASUNDARA DEVI</v>
          </cell>
          <cell r="E35" t="str">
            <v>School Asst./PGT / JL ( Mathematics )</v>
          </cell>
        </row>
        <row r="36">
          <cell r="D36" t="str">
            <v>G.V.SWARAJYA LAKSHMI</v>
          </cell>
          <cell r="E36" t="str">
            <v>School Asst./PGT /JL ( Telugu )</v>
          </cell>
        </row>
        <row r="37">
          <cell r="D37" t="str">
            <v>M.VENKAYAMMA</v>
          </cell>
          <cell r="E37" t="str">
            <v>School Asst./PGT / JL ( English )</v>
          </cell>
        </row>
        <row r="38">
          <cell r="D38" t="str">
            <v>P.MADHAVILATHA</v>
          </cell>
          <cell r="E38" t="str">
            <v>School Asst./PGT ( Phy.Science )</v>
          </cell>
        </row>
        <row r="39">
          <cell r="D39" t="str">
            <v>P.VIJAYA LAKSHMI</v>
          </cell>
          <cell r="E39" t="str">
            <v>School Asst./PGT ( Bio.Science )</v>
          </cell>
        </row>
        <row r="40">
          <cell r="D40" t="str">
            <v>SK.MAHABOOB SUBHANI</v>
          </cell>
          <cell r="E40" t="str">
            <v>Panel Grade HM (Grade - II) /Vice-Principal</v>
          </cell>
        </row>
        <row r="41">
          <cell r="D41" t="str">
            <v>P. SRINIVASA RAO</v>
          </cell>
          <cell r="E41" t="str">
            <v>School Asst./PGT / JL ( Mathematics )</v>
          </cell>
        </row>
        <row r="42">
          <cell r="D42" t="str">
            <v>D.RAVI DANIEL KUMAR</v>
          </cell>
          <cell r="E42" t="str">
            <v>Panel Grade HM (Grade - II) /Vice-Principal</v>
          </cell>
        </row>
        <row r="43">
          <cell r="D43" t="str">
            <v>S.VASANTHSENA</v>
          </cell>
          <cell r="E43" t="str">
            <v>School Asst./PGT ( Phy.Science )</v>
          </cell>
        </row>
        <row r="44">
          <cell r="D44" t="str">
            <v>SK.ALLABAKSHU</v>
          </cell>
          <cell r="E44" t="str">
            <v>School Asst./PGT / JL ( Mathematics )</v>
          </cell>
        </row>
        <row r="45">
          <cell r="D45" t="str">
            <v>J.BALASUBRAMHNAYAM</v>
          </cell>
          <cell r="E45" t="str">
            <v>Panel Grade HM (Grade - II) /Vice-Principal</v>
          </cell>
        </row>
        <row r="46">
          <cell r="D46" t="str">
            <v>SK.KHASIMSAHEB</v>
          </cell>
          <cell r="E46" t="str">
            <v>School Asst./PGT ( Phy.Science )</v>
          </cell>
        </row>
        <row r="47">
          <cell r="D47" t="str">
            <v>B.V.RAMANA</v>
          </cell>
          <cell r="E47" t="str">
            <v>School Asst./PGT/JL ( Hindi )</v>
          </cell>
        </row>
        <row r="48">
          <cell r="D48" t="str">
            <v>T.RAMA KRISHNA</v>
          </cell>
          <cell r="E48" t="str">
            <v>School Asst./PGT ( Phy.Science )</v>
          </cell>
        </row>
        <row r="49">
          <cell r="D49" t="str">
            <v>M.SUDHAKAR</v>
          </cell>
          <cell r="E49" t="str">
            <v>Panel Grade HM (Grade - II) /Vice-Principal</v>
          </cell>
        </row>
        <row r="50">
          <cell r="D50" t="str">
            <v>A.SRI KRISHNA</v>
          </cell>
          <cell r="E50" t="str">
            <v>School Asst./PGT ( Phy.Science )</v>
          </cell>
        </row>
        <row r="51">
          <cell r="D51" t="str">
            <v>G SREEVALLABHARAO</v>
          </cell>
          <cell r="E51" t="str">
            <v>School Asst./PGT / JL ( Mathematics )</v>
          </cell>
        </row>
        <row r="52">
          <cell r="D52" t="str">
            <v>G TULASIKUMARI</v>
          </cell>
          <cell r="E52" t="str">
            <v>Panel Grade HM (Grade - II) /Vice-Principal</v>
          </cell>
        </row>
        <row r="53">
          <cell r="D53" t="str">
            <v>K.RAMA SUBBA REDDY</v>
          </cell>
          <cell r="E53" t="str">
            <v>School Asst./PGT ( Social Studies )</v>
          </cell>
        </row>
        <row r="54">
          <cell r="D54" t="str">
            <v>K.SATYANARAYANA</v>
          </cell>
          <cell r="E54" t="str">
            <v>School Asst./PGT / JL ( English )</v>
          </cell>
        </row>
        <row r="55">
          <cell r="D55" t="str">
            <v>T CHIRANJEEVI</v>
          </cell>
          <cell r="E55" t="str">
            <v>School Asst./PGT ( Bio.Science )</v>
          </cell>
        </row>
        <row r="56">
          <cell r="D56" t="str">
            <v>K.NARAYANAREDDY</v>
          </cell>
          <cell r="E56" t="str">
            <v>School Asst./PGT /JL ( Telugu )</v>
          </cell>
        </row>
        <row r="57">
          <cell r="D57" t="str">
            <v>S.V.S.RAMAIAH</v>
          </cell>
          <cell r="E57" t="str">
            <v>School Asst./PGT ( Social Studies )</v>
          </cell>
        </row>
        <row r="58">
          <cell r="D58" t="str">
            <v>S.V.S.RAO</v>
          </cell>
          <cell r="E58" t="str">
            <v>School Asst./PGT / JL ( Mathematics )</v>
          </cell>
        </row>
        <row r="59">
          <cell r="D59" t="str">
            <v>A.NETHAJI</v>
          </cell>
          <cell r="E59" t="str">
            <v>School Asst./PGT ( Phy.Science )</v>
          </cell>
        </row>
        <row r="60">
          <cell r="D60" t="str">
            <v>B.SUBBARAO</v>
          </cell>
          <cell r="E60" t="str">
            <v>School Asst./PGT / JL ( English )</v>
          </cell>
        </row>
        <row r="61">
          <cell r="D61" t="str">
            <v>C.VRAMANAREDDY</v>
          </cell>
          <cell r="E61" t="str">
            <v>Panel Grade HM (Grade - II) /Vice-Principal</v>
          </cell>
        </row>
        <row r="62">
          <cell r="D62" t="str">
            <v>G.VENKATARAMANA</v>
          </cell>
          <cell r="E62" t="str">
            <v>School Asst./PGT ( Social Studies )</v>
          </cell>
        </row>
        <row r="63">
          <cell r="D63" t="str">
            <v>P.MELKI SADAKSHAN RAJU</v>
          </cell>
          <cell r="E63" t="str">
            <v>School Asst./PGT / JL ( Mathematics )</v>
          </cell>
        </row>
        <row r="64">
          <cell r="D64" t="str">
            <v>SK.SALEEM BASHA</v>
          </cell>
          <cell r="E64" t="str">
            <v>School Asst./PGT ( Bio.Science )</v>
          </cell>
        </row>
        <row r="65">
          <cell r="D65" t="str">
            <v>A.SRINIVASARAO</v>
          </cell>
          <cell r="E65" t="str">
            <v>School Asst./PGT ( Phy.Science )</v>
          </cell>
        </row>
        <row r="66">
          <cell r="D66" t="str">
            <v>K.PADMAVATHI</v>
          </cell>
          <cell r="E66" t="str">
            <v>School Asst./PGT / JL ( Mathematics )</v>
          </cell>
        </row>
        <row r="67">
          <cell r="D67" t="str">
            <v>M.SUBRAHMANYAM</v>
          </cell>
          <cell r="E67" t="str">
            <v>School Asst./PGT / JL ( English )</v>
          </cell>
        </row>
        <row r="68">
          <cell r="D68" t="str">
            <v>D. NAGESWARA RAO</v>
          </cell>
          <cell r="E68" t="str">
            <v>Panel Grade HM (Grade - II) /Vice-Principal</v>
          </cell>
        </row>
        <row r="69">
          <cell r="D69" t="str">
            <v>K.MADHAVARAO</v>
          </cell>
          <cell r="E69" t="str">
            <v>School Asst./PGT / JL ( Mathematics )</v>
          </cell>
        </row>
        <row r="70">
          <cell r="D70" t="str">
            <v>K.SRINIVASARAO</v>
          </cell>
          <cell r="E70" t="str">
            <v>School Asst./PGT / JL ( English )</v>
          </cell>
        </row>
        <row r="71">
          <cell r="D71" t="str">
            <v>S.SRINIVASARAO</v>
          </cell>
          <cell r="E71" t="str">
            <v>School Asst./PGT ( Phy.Science )</v>
          </cell>
        </row>
        <row r="72">
          <cell r="D72" t="str">
            <v>IMACHA VARAPU SAILAJALAKSHMI</v>
          </cell>
          <cell r="E72" t="str">
            <v>Panel Grade HM (Grade - II) /Vice-Principal</v>
          </cell>
        </row>
        <row r="73">
          <cell r="D73" t="str">
            <v>K.BAJJI BABU</v>
          </cell>
          <cell r="E73" t="str">
            <v>School Asst./PGT / JL ( Mathematics )</v>
          </cell>
        </row>
        <row r="74">
          <cell r="D74" t="str">
            <v>KAMBHAMPATI DAVIDPAUL</v>
          </cell>
          <cell r="E74" t="str">
            <v>School Asst./PGT / JL ( English )</v>
          </cell>
        </row>
        <row r="75">
          <cell r="D75" t="str">
            <v>PRATTIPATI RAVI PRASAD</v>
          </cell>
          <cell r="E75" t="str">
            <v>School Asst./PGT ( Social Studies )</v>
          </cell>
        </row>
        <row r="76">
          <cell r="D76" t="str">
            <v>SK.MAHAMMAD ALI</v>
          </cell>
          <cell r="E76" t="str">
            <v>School Asst./PGT ( Phy.Science )</v>
          </cell>
        </row>
        <row r="77">
          <cell r="D77" t="str">
            <v>THATHAPUDI MARYJACAQUILAN</v>
          </cell>
          <cell r="E77" t="str">
            <v>School Asst./PGT ( Bio.Science )</v>
          </cell>
        </row>
        <row r="78">
          <cell r="D78" t="str">
            <v>J.POTHURAJU</v>
          </cell>
          <cell r="E78" t="str">
            <v>Panel Grade HM (Grade - II) /Vice-Principal</v>
          </cell>
        </row>
        <row r="79">
          <cell r="D79" t="str">
            <v>S.RAMA</v>
          </cell>
          <cell r="E79" t="str">
            <v>School Asst./PGT ( Social Studies )</v>
          </cell>
        </row>
        <row r="80">
          <cell r="D80" t="str">
            <v>SISTLA SRILAKSHMI</v>
          </cell>
          <cell r="E80" t="str">
            <v>School Asst./PGT ( Phy.Science )</v>
          </cell>
        </row>
        <row r="81">
          <cell r="D81" t="str">
            <v>YARRAKULA VENKATASUBBARAO</v>
          </cell>
          <cell r="E81" t="str">
            <v>School Asst./PGT / JL ( Mathematics )</v>
          </cell>
        </row>
        <row r="82">
          <cell r="D82" t="str">
            <v>G. SYAMKUMAR</v>
          </cell>
          <cell r="E82" t="str">
            <v>School Asst./PGT / JL ( Mathematics )</v>
          </cell>
        </row>
        <row r="83">
          <cell r="D83" t="str">
            <v>N. SAMBASIVA RAO</v>
          </cell>
          <cell r="E83" t="str">
            <v>Panel Grade HM (Grade - II) /Vice-Principal</v>
          </cell>
        </row>
        <row r="84">
          <cell r="D84" t="str">
            <v>D DINESH KUMAR</v>
          </cell>
          <cell r="E84" t="str">
            <v>School Asst./PGT / JL ( Mathematics )</v>
          </cell>
        </row>
        <row r="85">
          <cell r="D85" t="str">
            <v>G SRINIVASARAO</v>
          </cell>
          <cell r="E85" t="str">
            <v>School Asst./PGT ( Phy.Science )</v>
          </cell>
        </row>
        <row r="86">
          <cell r="D86" t="str">
            <v>N VANI</v>
          </cell>
          <cell r="E86" t="str">
            <v>School Asst./PGT / JL ( English )</v>
          </cell>
        </row>
        <row r="87">
          <cell r="D87" t="str">
            <v>N.CH.GURAVAIAH</v>
          </cell>
          <cell r="E87" t="str">
            <v>Panel Grade HM (Grade - II) /Vice-Principal</v>
          </cell>
        </row>
        <row r="88">
          <cell r="D88" t="str">
            <v>P.RAJYA SREE</v>
          </cell>
          <cell r="E88" t="str">
            <v>School Asst./PGT ( Bio.Science )</v>
          </cell>
        </row>
        <row r="89">
          <cell r="D89" t="str">
            <v>SK SHAMSHUDDIN</v>
          </cell>
          <cell r="E89" t="str">
            <v>School Asst./PGT ( Social Studies )</v>
          </cell>
        </row>
        <row r="90">
          <cell r="D90" t="str">
            <v>CHAKKA MADHAVA KRISHNA RAO</v>
          </cell>
          <cell r="E90" t="str">
            <v>Panel Grade HM (Grade - II) /Vice-Principal</v>
          </cell>
        </row>
        <row r="91">
          <cell r="D91" t="str">
            <v>DEMA VENKATESWARLU</v>
          </cell>
          <cell r="E91" t="str">
            <v>School Asst./PGT ( Phy.Science )</v>
          </cell>
        </row>
        <row r="92">
          <cell r="D92" t="str">
            <v>DINTAKURTI ESWARUDU</v>
          </cell>
          <cell r="E92" t="str">
            <v>School Asst./PGT / JL ( English )</v>
          </cell>
        </row>
        <row r="93">
          <cell r="D93" t="str">
            <v>MAHIMA SIDDESWARA SARMA</v>
          </cell>
          <cell r="E93" t="str">
            <v>School Asst./PGT / JL ( Mathematics )</v>
          </cell>
        </row>
        <row r="94">
          <cell r="D94" t="str">
            <v>SD ABDULJALEEL</v>
          </cell>
          <cell r="E94" t="str">
            <v>School Asst./PGT ( Social Studies )</v>
          </cell>
        </row>
        <row r="95">
          <cell r="D95" t="str">
            <v>SHAIK KHADAR VALI</v>
          </cell>
          <cell r="E95" t="str">
            <v>School Asst./PGT ( Bio.Science )</v>
          </cell>
        </row>
        <row r="96">
          <cell r="D96" t="str">
            <v>SYED SHABBEER</v>
          </cell>
          <cell r="E96" t="str">
            <v>School Asst./PGT/JL ( Hindi )</v>
          </cell>
        </row>
        <row r="97">
          <cell r="D97" t="str">
            <v>B.VENKATA JAYA SREE</v>
          </cell>
          <cell r="E97" t="str">
            <v>School Asst./PGT ( Phy.Science )</v>
          </cell>
        </row>
        <row r="98">
          <cell r="D98" t="str">
            <v>CH SIVA SANKAR</v>
          </cell>
          <cell r="E98" t="str">
            <v>School Asst./PGT /JL ( Telugu )</v>
          </cell>
        </row>
        <row r="99">
          <cell r="D99" t="str">
            <v>CH.RAMADEVI</v>
          </cell>
          <cell r="E99" t="str">
            <v>School Asst./PGT / JL ( Mathematics )</v>
          </cell>
        </row>
        <row r="100">
          <cell r="D100" t="str">
            <v>D. RADHA</v>
          </cell>
          <cell r="E100" t="str">
            <v>School Asst./PGT ( Bio.Science )</v>
          </cell>
        </row>
        <row r="101">
          <cell r="D101" t="str">
            <v>G.DHANA LAKSHMI</v>
          </cell>
          <cell r="E101" t="str">
            <v>School Asst./PGT / JL ( English )</v>
          </cell>
        </row>
        <row r="102">
          <cell r="D102" t="str">
            <v>K. LAKSHMI DEVI</v>
          </cell>
          <cell r="E102" t="str">
            <v>School Asst./PGT ( Social Studies )</v>
          </cell>
        </row>
        <row r="103">
          <cell r="D103" t="str">
            <v>SK.MAHABOOB SUBHANI</v>
          </cell>
          <cell r="E103" t="str">
            <v>Panel Grade HM (Grade - II) /Vice-Principal</v>
          </cell>
        </row>
        <row r="104">
          <cell r="D104" t="str">
            <v>K.SUBBARAO</v>
          </cell>
          <cell r="E104" t="str">
            <v>School Asst./PGT ( Social Studies )</v>
          </cell>
        </row>
        <row r="105">
          <cell r="D105" t="str">
            <v>N.VENKATESWARLU</v>
          </cell>
          <cell r="E105" t="str">
            <v>School Asst./PGT / JL ( English )</v>
          </cell>
        </row>
        <row r="106">
          <cell r="D106" t="str">
            <v>ARALIPAMULA UMAMAHESWARI</v>
          </cell>
          <cell r="E106" t="str">
            <v>School Asst./PGT ( Phy.Science )</v>
          </cell>
        </row>
        <row r="107">
          <cell r="D107" t="str">
            <v>D V RAMANA REDDY</v>
          </cell>
          <cell r="E107" t="str">
            <v>Panel Grade HM (Grade - II) /Vice-Principal</v>
          </cell>
        </row>
        <row r="108">
          <cell r="D108" t="str">
            <v>SRIRAM SATYAM</v>
          </cell>
          <cell r="E108" t="str">
            <v>School Asst./PGT / JL ( Mathematics )</v>
          </cell>
        </row>
        <row r="109">
          <cell r="D109" t="str">
            <v>D. NAGESWARA RAO</v>
          </cell>
          <cell r="E109" t="str">
            <v>Panel Grade HM (Grade - II) /Vice-Principal</v>
          </cell>
        </row>
        <row r="110">
          <cell r="D110" t="str">
            <v>M. RANGAYAKUALU</v>
          </cell>
          <cell r="E110" t="str">
            <v>School Asst./PGT / JL ( English )</v>
          </cell>
        </row>
        <row r="111">
          <cell r="D111" t="str">
            <v>M.YASOVATHI</v>
          </cell>
          <cell r="E111" t="str">
            <v>School Asst./PGT / JL ( Mathematics )</v>
          </cell>
        </row>
        <row r="112">
          <cell r="D112" t="str">
            <v>MEDABALIMI DAYA SAGAR</v>
          </cell>
          <cell r="E112" t="str">
            <v>School Asst./PGT ( Phy.Science )</v>
          </cell>
        </row>
        <row r="113">
          <cell r="D113" t="str">
            <v>N KASIMVALI</v>
          </cell>
          <cell r="E113" t="str">
            <v>School Asst./PGT/JL ( Hindi )</v>
          </cell>
        </row>
        <row r="114">
          <cell r="D114" t="str">
            <v>P.PANDURANGA SWAMY</v>
          </cell>
          <cell r="E114" t="str">
            <v>School Asst./PGT ( Social Studies )</v>
          </cell>
        </row>
        <row r="115">
          <cell r="D115" t="str">
            <v>T.SRINIVAS</v>
          </cell>
          <cell r="E115" t="str">
            <v>Panel Grade HM (Grade - II) /Vice-Principal</v>
          </cell>
        </row>
        <row r="116">
          <cell r="D116" t="str">
            <v>B.SRINIVASULU</v>
          </cell>
          <cell r="E116" t="str">
            <v>School Asst./PGT ( Phy.Science )</v>
          </cell>
        </row>
        <row r="117">
          <cell r="D117" t="str">
            <v>CH.MADHAVA</v>
          </cell>
          <cell r="E117" t="str">
            <v>School Asst./PGT /JL ( Telugu )</v>
          </cell>
        </row>
        <row r="118">
          <cell r="D118" t="str">
            <v>D.SRINIVASULU</v>
          </cell>
          <cell r="E118" t="str">
            <v>School Asst./PGT ( Phy.Science )</v>
          </cell>
        </row>
        <row r="119">
          <cell r="D119" t="str">
            <v>K.BHARATHUDU</v>
          </cell>
          <cell r="E119" t="str">
            <v>School Asst./PGT ( Bio.Science )</v>
          </cell>
        </row>
        <row r="120">
          <cell r="D120" t="str">
            <v>M. MALLIKARJUNARAO</v>
          </cell>
          <cell r="E120" t="str">
            <v>School Asst./PGT ( Phy.Science )</v>
          </cell>
        </row>
        <row r="121">
          <cell r="D121" t="str">
            <v>SM.SHAREEF</v>
          </cell>
          <cell r="E121" t="str">
            <v>School Asst./PGT ( Social Studies )</v>
          </cell>
        </row>
        <row r="122">
          <cell r="D122" t="str">
            <v>B PADMAVATHI</v>
          </cell>
          <cell r="E122" t="str">
            <v>Panel Grade HM (Grade - II) /Vice-Principal</v>
          </cell>
        </row>
        <row r="123">
          <cell r="D123" t="str">
            <v>V.KOTESWARA RAO</v>
          </cell>
          <cell r="E123" t="str">
            <v>School Asst./PGT ( Bio.Science )</v>
          </cell>
        </row>
        <row r="124">
          <cell r="D124" t="str">
            <v>Y.SRINIVASULU</v>
          </cell>
          <cell r="E124" t="str">
            <v>School Asst./PGT ( Bio.Science )</v>
          </cell>
        </row>
        <row r="125">
          <cell r="D125" t="str">
            <v>N.NAGESWARA RAO</v>
          </cell>
          <cell r="E125" t="str">
            <v>School Asst./PGT ( Phy.Science )</v>
          </cell>
        </row>
        <row r="126">
          <cell r="D126" t="str">
            <v>D.SUBBA RAO</v>
          </cell>
          <cell r="E126" t="str">
            <v>School Asst./PGT ( Bio.Science )</v>
          </cell>
        </row>
        <row r="127">
          <cell r="D127" t="str">
            <v>M.VENKATESWARLU</v>
          </cell>
          <cell r="E127" t="str">
            <v>School Asst./PGT ( Social Studies )</v>
          </cell>
        </row>
        <row r="128">
          <cell r="D128" t="str">
            <v>A.PADMAVATHI</v>
          </cell>
          <cell r="E128" t="str">
            <v>School Asst./PGT ( Phy.Science )</v>
          </cell>
        </row>
        <row r="129">
          <cell r="D129" t="str">
            <v>B.NAGENDRA VADAN</v>
          </cell>
          <cell r="E129" t="str">
            <v>Panel Grade HM (Grade - II) /Vice-Principal</v>
          </cell>
        </row>
        <row r="130">
          <cell r="D130" t="str">
            <v>M.NAGESWARA RAO</v>
          </cell>
          <cell r="E130" t="str">
            <v>School Asst./PGT / JL ( Mathematics )</v>
          </cell>
        </row>
        <row r="131">
          <cell r="D131" t="str">
            <v>P.RAJENDRA PRASAD</v>
          </cell>
          <cell r="E131" t="str">
            <v>School Asst./PGT ( Social Studies )</v>
          </cell>
        </row>
        <row r="132">
          <cell r="D132" t="str">
            <v>CH.ANNAPURNA DEVI</v>
          </cell>
          <cell r="E132" t="str">
            <v>School Asst./PGT ( Bio.Science )</v>
          </cell>
        </row>
        <row r="133">
          <cell r="D133" t="str">
            <v>G.KOTESWARA RAO</v>
          </cell>
          <cell r="E133" t="str">
            <v>School Asst./PGT ( Social Studies )</v>
          </cell>
        </row>
        <row r="134">
          <cell r="D134" t="str">
            <v>G.SRINIVASA RAO</v>
          </cell>
          <cell r="E134" t="str">
            <v>School Asst./PGT/JL ( Hindi )</v>
          </cell>
        </row>
        <row r="135">
          <cell r="D135" t="str">
            <v>K.VIJAYA LAKSHMI</v>
          </cell>
          <cell r="E135" t="str">
            <v>School Asst./PGT / JL ( English )</v>
          </cell>
        </row>
        <row r="136">
          <cell r="D136" t="str">
            <v>M.V.SESHA GIRI RAO</v>
          </cell>
          <cell r="E136" t="str">
            <v>Panel Grade HM (Grade - II) /Vice-Principal</v>
          </cell>
        </row>
        <row r="137">
          <cell r="D137" t="str">
            <v>P.V.SESHAGIRI RAO</v>
          </cell>
          <cell r="E137" t="str">
            <v>School Asst./PGT / JL ( English )</v>
          </cell>
        </row>
        <row r="138">
          <cell r="D138" t="str">
            <v>S.SRINIVASA RAO</v>
          </cell>
          <cell r="E138" t="str">
            <v>School Asst./PGT ( Phy.Science )</v>
          </cell>
        </row>
        <row r="139">
          <cell r="D139" t="str">
            <v>U.RAMA KRISHNA REDDY</v>
          </cell>
          <cell r="E139" t="str">
            <v>School Asst./PGT / JL ( Mathematics )</v>
          </cell>
        </row>
        <row r="140">
          <cell r="D140" t="str">
            <v>A.RAMADEVI</v>
          </cell>
          <cell r="E140" t="str">
            <v>School Asst./PGT ( Bio.Science )</v>
          </cell>
        </row>
        <row r="141">
          <cell r="D141" t="str">
            <v>D.V.SUBBA RAO</v>
          </cell>
          <cell r="E141" t="str">
            <v>School Asst./PGT ( Bio.Science )</v>
          </cell>
        </row>
        <row r="142">
          <cell r="D142" t="str">
            <v>N.PADMAVATHI</v>
          </cell>
          <cell r="E142" t="str">
            <v>School Asst./PGT / JL ( Mathematics )</v>
          </cell>
        </row>
        <row r="143">
          <cell r="D143" t="str">
            <v>N.SRI LAKSHMI</v>
          </cell>
          <cell r="E143" t="str">
            <v>School Asst./PGT / JL ( English )</v>
          </cell>
        </row>
        <row r="144">
          <cell r="D144" t="str">
            <v>P.PARVATHI</v>
          </cell>
          <cell r="E144" t="str">
            <v>School Asst./PGT ( Social Studies )</v>
          </cell>
        </row>
        <row r="145">
          <cell r="D145" t="str">
            <v>P.V.SUBBA RAO</v>
          </cell>
          <cell r="E145" t="str">
            <v>School Asst./PGT ( Phy.Science )</v>
          </cell>
        </row>
        <row r="146">
          <cell r="D146" t="str">
            <v>R HANUMANTHARAO</v>
          </cell>
          <cell r="E146" t="str">
            <v>Panel Grade HM (Grade - II) /Vice-Principal</v>
          </cell>
        </row>
        <row r="147">
          <cell r="D147" t="str">
            <v>B.INDIRA</v>
          </cell>
          <cell r="E147" t="str">
            <v>School Asst./PGT/JL ( Hindi )</v>
          </cell>
        </row>
        <row r="148">
          <cell r="D148" t="str">
            <v>K.CH.BASAVAIAH</v>
          </cell>
          <cell r="E148" t="str">
            <v>School Asst./PGT ( Phy.Science )</v>
          </cell>
        </row>
        <row r="149">
          <cell r="D149" t="str">
            <v>K.NARAYANA RAJU</v>
          </cell>
          <cell r="E149" t="str">
            <v>School Asst./PGT /JL ( Telugu )</v>
          </cell>
        </row>
        <row r="150">
          <cell r="D150" t="str">
            <v>KESARI USHA</v>
          </cell>
          <cell r="E150" t="str">
            <v>School Asst./PGT ( Bio.Science )</v>
          </cell>
        </row>
        <row r="151">
          <cell r="D151" t="str">
            <v>M.N.K.SARMA</v>
          </cell>
          <cell r="E151" t="str">
            <v>School Asst./PGT / JL ( English )</v>
          </cell>
        </row>
        <row r="152">
          <cell r="D152" t="str">
            <v>S.LAKSHMI RAJYAM</v>
          </cell>
          <cell r="E152" t="str">
            <v>School Asst./PGT ( Social Studies )</v>
          </cell>
        </row>
        <row r="153">
          <cell r="D153" t="str">
            <v>V.S.BALAJI</v>
          </cell>
          <cell r="E153" t="str">
            <v>School Asst./PGT / JL ( Mathematics )</v>
          </cell>
        </row>
        <row r="154">
          <cell r="D154" t="str">
            <v>ATLURI FLORANCE</v>
          </cell>
          <cell r="E154" t="str">
            <v>School Asst./PGT ( Social Studies )</v>
          </cell>
        </row>
        <row r="155">
          <cell r="D155" t="str">
            <v>G ANURADHA</v>
          </cell>
          <cell r="E155" t="str">
            <v>School Asst./PGT / JL ( Mathematics )</v>
          </cell>
        </row>
        <row r="156">
          <cell r="D156" t="str">
            <v>G.ANURADHA LAKSHMI</v>
          </cell>
          <cell r="E156" t="str">
            <v>School Asst./PGT /JL ( Telugu )</v>
          </cell>
        </row>
        <row r="157">
          <cell r="D157" t="str">
            <v>K.RAMA DEVI</v>
          </cell>
          <cell r="E157" t="str">
            <v>Panel Grade HM (Grade - II) /Vice-Principal</v>
          </cell>
        </row>
        <row r="158">
          <cell r="D158" t="str">
            <v>R.VENKATESWARA RAJU</v>
          </cell>
          <cell r="E158" t="str">
            <v>School Asst./PGT ( Phy.Science )</v>
          </cell>
        </row>
        <row r="159">
          <cell r="D159" t="str">
            <v>V.VENKATA KRISHNA REDDY</v>
          </cell>
          <cell r="E159" t="str">
            <v>School Asst./PGT ( Bio.Science )</v>
          </cell>
        </row>
        <row r="160">
          <cell r="D160" t="str">
            <v>J. ANJANEYULU</v>
          </cell>
          <cell r="E160" t="str">
            <v>School Asst./PGT / JL ( Mathematics )</v>
          </cell>
        </row>
        <row r="161">
          <cell r="D161" t="str">
            <v>N.VENKATESWARLU</v>
          </cell>
          <cell r="E161" t="str">
            <v>School Asst./PGT / JL ( English )</v>
          </cell>
        </row>
        <row r="162">
          <cell r="D162" t="str">
            <v>B.RAMA RAO</v>
          </cell>
          <cell r="E162" t="str">
            <v>School Asst./PGT / JL ( English )</v>
          </cell>
        </row>
        <row r="163">
          <cell r="D163" t="str">
            <v>K.MADHAVI</v>
          </cell>
          <cell r="E163" t="str">
            <v>School Asst./PGT ( Phy.Science )</v>
          </cell>
        </row>
        <row r="164">
          <cell r="D164" t="str">
            <v>K.VENKATA RAO</v>
          </cell>
          <cell r="E164" t="str">
            <v>Panel Grade HM (Grade - II) /Vice-Principal</v>
          </cell>
        </row>
        <row r="165">
          <cell r="D165" t="str">
            <v>P.SRINIVASA RAO</v>
          </cell>
          <cell r="E165" t="str">
            <v>School Asst./PGT / JL ( Mathematics )</v>
          </cell>
        </row>
        <row r="166">
          <cell r="D166" t="str">
            <v>K. SRINIVASA RAO</v>
          </cell>
          <cell r="E166" t="str">
            <v>School Asst./PGT / JL ( English )</v>
          </cell>
        </row>
        <row r="167">
          <cell r="D167" t="str">
            <v>K.MALYADRI</v>
          </cell>
          <cell r="E167" t="str">
            <v>School Asst./PGT ( Bio.Science )</v>
          </cell>
        </row>
        <row r="168">
          <cell r="D168" t="str">
            <v>K.VENKATESWARARAO</v>
          </cell>
          <cell r="E168" t="str">
            <v>Panel Grade HM (Grade - II) /Vice-Principal</v>
          </cell>
        </row>
        <row r="169">
          <cell r="D169" t="str">
            <v>A.L.K.S. RAMA PRASAD</v>
          </cell>
          <cell r="E169" t="str">
            <v>School Asst./PGT ( Phy.Science )</v>
          </cell>
        </row>
        <row r="170">
          <cell r="D170" t="str">
            <v>D. DEVA KRUPA</v>
          </cell>
          <cell r="E170" t="str">
            <v>School Asst./PGT / JL ( English )</v>
          </cell>
        </row>
        <row r="171">
          <cell r="D171" t="str">
            <v>D.HEMANTH KUMAR</v>
          </cell>
          <cell r="E171" t="str">
            <v>School Asst./PGT ( Social Studies )</v>
          </cell>
        </row>
        <row r="172">
          <cell r="D172" t="str">
            <v>D.KOTESWARA RAO</v>
          </cell>
          <cell r="E172" t="str">
            <v>School Asst./PGT/JL ( Hindi )</v>
          </cell>
        </row>
        <row r="173">
          <cell r="D173" t="str">
            <v>G.SRINIVASA REDDY</v>
          </cell>
          <cell r="E173" t="str">
            <v>School Asst./PGT ( Social Studies )</v>
          </cell>
        </row>
        <row r="174">
          <cell r="D174" t="str">
            <v>G.VEERANJANEYA RAO</v>
          </cell>
          <cell r="E174" t="str">
            <v>School Asst./PGT / JL ( Mathematics )</v>
          </cell>
        </row>
        <row r="175">
          <cell r="D175" t="str">
            <v>K. KOTESWARARAO</v>
          </cell>
          <cell r="E175" t="str">
            <v>School Asst./PGT /JL ( Telugu )</v>
          </cell>
        </row>
        <row r="176">
          <cell r="D176" t="str">
            <v>N.YEKAMBARESWARA RAO</v>
          </cell>
          <cell r="E176" t="str">
            <v>Panel Grade HM (Grade - II) /Vice-Principal</v>
          </cell>
        </row>
        <row r="177">
          <cell r="D177" t="str">
            <v>P.KOTAIAH</v>
          </cell>
          <cell r="E177" t="str">
            <v>School Asst./PGT ( Bio.Science )</v>
          </cell>
        </row>
        <row r="178">
          <cell r="D178" t="str">
            <v>B. ANURADHA</v>
          </cell>
          <cell r="E178" t="str">
            <v>School Asst./PGT ( Bio.Science )</v>
          </cell>
        </row>
        <row r="179">
          <cell r="D179" t="str">
            <v>B.S.NAGESWARA RAO</v>
          </cell>
          <cell r="E179" t="str">
            <v>School Asst./PGT / JL ( Mathematics )</v>
          </cell>
        </row>
        <row r="180">
          <cell r="D180" t="str">
            <v>B.SRINIVASARAO</v>
          </cell>
          <cell r="E180" t="str">
            <v>School Asst./PGT / JL ( Mathematics )</v>
          </cell>
        </row>
        <row r="181">
          <cell r="D181" t="str">
            <v>G.M. ANURADHA</v>
          </cell>
          <cell r="E181" t="str">
            <v>School Asst./PGT / JL ( English )</v>
          </cell>
        </row>
        <row r="182">
          <cell r="D182" t="str">
            <v>J.SEKHERBABU</v>
          </cell>
          <cell r="E182" t="str">
            <v>School Asst./PGT ( Social Studies )</v>
          </cell>
        </row>
        <row r="183">
          <cell r="D183" t="str">
            <v>N.SAMBHASIVARAO</v>
          </cell>
          <cell r="E183" t="str">
            <v>School Asst./PGT ( Phy.Science )</v>
          </cell>
        </row>
        <row r="184">
          <cell r="D184" t="str">
            <v>V.VENKATESWRA RAO</v>
          </cell>
          <cell r="E184" t="str">
            <v>Panel Grade HM (Grade - II) /Vice-Principal</v>
          </cell>
        </row>
        <row r="185">
          <cell r="D185" t="str">
            <v>ARE VARAPRASAD</v>
          </cell>
          <cell r="E185" t="str">
            <v>School Asst./PGT / JL ( Mathematics )</v>
          </cell>
        </row>
        <row r="186">
          <cell r="D186" t="str">
            <v>BUDATI JAYAPRADHA</v>
          </cell>
          <cell r="E186" t="str">
            <v>School Asst./PGT ( Social Studies )</v>
          </cell>
        </row>
        <row r="187">
          <cell r="D187" t="str">
            <v>DNIRMALADEVI</v>
          </cell>
          <cell r="E187" t="str">
            <v>School Asst./PGT ( Bio.Science )</v>
          </cell>
        </row>
        <row r="188">
          <cell r="D188" t="str">
            <v>DUNNA RATNA KUMARI</v>
          </cell>
          <cell r="E188" t="str">
            <v>Panel Grade HM (Grade - II) /Vice-Principal</v>
          </cell>
        </row>
        <row r="189">
          <cell r="D189" t="str">
            <v>G VENKATESWARLU</v>
          </cell>
          <cell r="E189" t="str">
            <v>School Asst./PGT / JL ( English )</v>
          </cell>
        </row>
        <row r="190">
          <cell r="D190" t="str">
            <v>M.GIRIJA KUMARI</v>
          </cell>
          <cell r="E190" t="str">
            <v>School Asst./PGT/JL ( Hindi )</v>
          </cell>
        </row>
        <row r="191">
          <cell r="D191" t="str">
            <v>POTHURAJU SRINIVASA RAO</v>
          </cell>
          <cell r="E191" t="str">
            <v>School Asst./PGT ( Phy.Science )</v>
          </cell>
        </row>
        <row r="192">
          <cell r="D192" t="str">
            <v>J. PRIYANANDAM</v>
          </cell>
          <cell r="E192" t="str">
            <v>School Asst./PGT / JL ( Mathematics )</v>
          </cell>
        </row>
        <row r="193">
          <cell r="D193" t="str">
            <v>M.V.R.M.P. KUMARI</v>
          </cell>
          <cell r="E193" t="str">
            <v>School Asst./PGT ( Bio.Science )</v>
          </cell>
        </row>
        <row r="194">
          <cell r="D194" t="str">
            <v>P. SRIVALLI</v>
          </cell>
          <cell r="E194" t="str">
            <v>School Asst./PGT ( Social Studies )</v>
          </cell>
        </row>
        <row r="195">
          <cell r="D195" t="str">
            <v>P. VISALAKSHI</v>
          </cell>
          <cell r="E195" t="str">
            <v>Panel Grade HM (Grade - II) /Vice-Principal</v>
          </cell>
        </row>
        <row r="196">
          <cell r="D196" t="str">
            <v>V. PADMAJA</v>
          </cell>
          <cell r="E196" t="str">
            <v>School Asst./PGT / JL ( English )</v>
          </cell>
        </row>
        <row r="197">
          <cell r="D197" t="str">
            <v>V. SARADA DEVI</v>
          </cell>
          <cell r="E197" t="str">
            <v>School Asst./PGT ( Phy.Science )</v>
          </cell>
        </row>
        <row r="198">
          <cell r="D198" t="str">
            <v>AMARA VENKATESHWARA RAO</v>
          </cell>
          <cell r="E198" t="str">
            <v>School Asst./PGT / JL ( English )</v>
          </cell>
        </row>
        <row r="199">
          <cell r="D199" t="str">
            <v>GAJJA CHINNA KHADARAIAH</v>
          </cell>
          <cell r="E199" t="str">
            <v>School Asst./PGT ( Social Studies )</v>
          </cell>
        </row>
        <row r="200">
          <cell r="D200" t="str">
            <v>KOWTHAVARAPU RAJENDHRA PRASAD</v>
          </cell>
          <cell r="E200" t="str">
            <v>School Asst./PGT ( Phy.Science )</v>
          </cell>
        </row>
        <row r="201">
          <cell r="D201" t="str">
            <v>SHAIK SHABBEER ALI</v>
          </cell>
          <cell r="E201" t="str">
            <v>School Asst./PGT / JL ( Mathematics )</v>
          </cell>
        </row>
        <row r="202">
          <cell r="D202" t="str">
            <v>A.V.KRISHNA REDDY</v>
          </cell>
          <cell r="E202" t="str">
            <v>School Asst./PGT / JL ( English )</v>
          </cell>
        </row>
        <row r="203">
          <cell r="D203" t="str">
            <v>CH.JAPHANYA</v>
          </cell>
          <cell r="E203" t="str">
            <v>School Asst./PGT ( Social Studies )</v>
          </cell>
        </row>
        <row r="204">
          <cell r="D204" t="str">
            <v>M.MURALI KRISHNA</v>
          </cell>
          <cell r="E204" t="str">
            <v>School Asst./PGT ( Bio.Science )</v>
          </cell>
        </row>
        <row r="205">
          <cell r="D205" t="str">
            <v>P.JAYA CHANDRA BABU</v>
          </cell>
          <cell r="E205" t="str">
            <v>School Asst./PGT / JL ( Mathematics )</v>
          </cell>
        </row>
        <row r="206">
          <cell r="D206" t="str">
            <v>P.VENKATA SUJATHA</v>
          </cell>
          <cell r="E206" t="str">
            <v>School Asst./PGT ( Phy.Science )</v>
          </cell>
        </row>
        <row r="207">
          <cell r="D207" t="str">
            <v>P.VENKATESWARA BABU</v>
          </cell>
          <cell r="E207" t="str">
            <v>Panel Grade HM (Grade - II) /Vice-Principal</v>
          </cell>
        </row>
        <row r="208">
          <cell r="D208" t="str">
            <v>R RANEMMA</v>
          </cell>
          <cell r="E208" t="str">
            <v>School Asst./PGT/JL ( Hindi )</v>
          </cell>
        </row>
        <row r="209">
          <cell r="D209" t="str">
            <v>S.SYAMALA</v>
          </cell>
          <cell r="E209" t="str">
            <v>School Asst./PGT /JL ( Telugu )</v>
          </cell>
        </row>
        <row r="210">
          <cell r="D210" t="str">
            <v>ALURI VENKATESWARA RAO</v>
          </cell>
          <cell r="E210" t="str">
            <v>School Asst./PGT / JL ( Mathematics )</v>
          </cell>
        </row>
        <row r="211">
          <cell r="D211" t="str">
            <v>BANDARA NAGESHWARA RAO</v>
          </cell>
          <cell r="E211" t="str">
            <v>School Asst./PGT ( Phy.Science )</v>
          </cell>
        </row>
        <row r="212">
          <cell r="D212" t="str">
            <v>CHIRALA SUBRAMANYAM</v>
          </cell>
          <cell r="E212" t="str">
            <v>Panel Grade HM (Grade - II) /Vice-Principal</v>
          </cell>
        </row>
        <row r="213">
          <cell r="D213" t="str">
            <v>KOPPULU SUBBA RAO</v>
          </cell>
          <cell r="E213" t="str">
            <v>School Asst./PGT ( Bio.Science )</v>
          </cell>
        </row>
        <row r="214">
          <cell r="D214" t="str">
            <v>L NAGALINGESWARARAO</v>
          </cell>
          <cell r="E214" t="str">
            <v>School Asst./PGT ( Social Studies )</v>
          </cell>
        </row>
        <row r="215">
          <cell r="D215" t="str">
            <v>NUKASANI SAMBASIVA RAO</v>
          </cell>
          <cell r="E215" t="str">
            <v>School Asst./PGT / JL ( English )</v>
          </cell>
        </row>
        <row r="216">
          <cell r="D216" t="str">
            <v>GANI VENKATESWARLU</v>
          </cell>
          <cell r="E216" t="str">
            <v>School Asst./PGT / JL ( Mathematics )</v>
          </cell>
        </row>
        <row r="217">
          <cell r="D217" t="str">
            <v>L. SUJATHAMMA</v>
          </cell>
          <cell r="E217" t="str">
            <v>Panel Grade HM (Grade - II) /Vice-Principal</v>
          </cell>
        </row>
        <row r="218">
          <cell r="D218" t="str">
            <v>B.ANURADHA</v>
          </cell>
          <cell r="E218" t="str">
            <v>School Asst./PGT ( Bio.Science )</v>
          </cell>
        </row>
        <row r="219">
          <cell r="D219" t="str">
            <v>K.PADMA</v>
          </cell>
          <cell r="E219" t="str">
            <v>Panel Grade HM (Grade - II) /Vice-Principal</v>
          </cell>
        </row>
        <row r="220">
          <cell r="D220" t="str">
            <v>MOKKAMALA SAINAGABHUSHANAMMA</v>
          </cell>
          <cell r="E220" t="str">
            <v>School Asst./PGT / JL ( Mathematics )</v>
          </cell>
        </row>
        <row r="221">
          <cell r="D221" t="str">
            <v>SAPRAM BRAMARAMBA</v>
          </cell>
          <cell r="E221" t="str">
            <v>School Asst./PGT ( Phy.Science )</v>
          </cell>
        </row>
        <row r="222">
          <cell r="D222" t="str">
            <v>A. V. SRIRAMULU</v>
          </cell>
          <cell r="E222" t="str">
            <v>School Asst./PGT / JL ( Mathematics )</v>
          </cell>
        </row>
        <row r="223">
          <cell r="D223" t="str">
            <v>ALAMURI MADHUSUDHAN RAO</v>
          </cell>
          <cell r="E223" t="str">
            <v>School Asst./PGT ( Phy.Science )</v>
          </cell>
        </row>
        <row r="224">
          <cell r="D224" t="str">
            <v>K.V.MAHA RANI</v>
          </cell>
          <cell r="E224" t="str">
            <v>Panel Grade HM (Grade - II) /Vice-Principal</v>
          </cell>
        </row>
        <row r="225">
          <cell r="D225" t="str">
            <v>NARURAVI SEKHAR REDDY</v>
          </cell>
          <cell r="E225" t="str">
            <v>School Asst./PGT ( Bio.Science )</v>
          </cell>
        </row>
        <row r="226">
          <cell r="D226" t="str">
            <v>SHAIK MAHABOOB SAHEB</v>
          </cell>
          <cell r="E226" t="str">
            <v>School Asst./PGT / JL ( English )</v>
          </cell>
        </row>
        <row r="227">
          <cell r="D227" t="str">
            <v>SK. MAHABOOB BASHA</v>
          </cell>
          <cell r="E227" t="str">
            <v>School Asst./PGT/JL ( Hindi )</v>
          </cell>
        </row>
        <row r="228">
          <cell r="D228" t="str">
            <v>V. VENKATESWARLU</v>
          </cell>
          <cell r="E228" t="str">
            <v>School Asst./PGT ( Social Studies )</v>
          </cell>
        </row>
        <row r="229">
          <cell r="D229" t="str">
            <v>CH JAYA LAKSHMI</v>
          </cell>
          <cell r="E229" t="str">
            <v>School Asst./PGT /JL ( Telugu )</v>
          </cell>
        </row>
        <row r="230">
          <cell r="D230" t="str">
            <v>PAGADALA UMA DEVI</v>
          </cell>
          <cell r="E230" t="str">
            <v>School Asst./PGT / JL ( English )</v>
          </cell>
        </row>
        <row r="231">
          <cell r="D231" t="str">
            <v>R PEDDA CHENNAIAH</v>
          </cell>
          <cell r="E231" t="str">
            <v>School Asst./PGT / JL ( Mathematics )</v>
          </cell>
        </row>
        <row r="232">
          <cell r="D232" t="str">
            <v>T PARAMESWARA RAO</v>
          </cell>
          <cell r="E232" t="str">
            <v>School Asst./PGT ( Social Studies )</v>
          </cell>
        </row>
        <row r="233">
          <cell r="D233" t="str">
            <v>M. NAGESWARA RAO</v>
          </cell>
          <cell r="E233" t="str">
            <v>School Asst./PGT ( Phy.Science )</v>
          </cell>
        </row>
        <row r="234">
          <cell r="D234" t="str">
            <v>MUDDARLA VENKATA BHASKAR</v>
          </cell>
          <cell r="E234" t="str">
            <v>School Asst./PGT / JL ( English )</v>
          </cell>
        </row>
        <row r="235">
          <cell r="D235" t="str">
            <v>PERUGU SRINIVASA RAO</v>
          </cell>
          <cell r="E235" t="str">
            <v>School Asst./PGT ( Social Studies )</v>
          </cell>
        </row>
        <row r="236">
          <cell r="D236" t="str">
            <v>SK.SALEEM BASHA</v>
          </cell>
          <cell r="E236" t="str">
            <v>School Asst./PGT ( Bio.Science )</v>
          </cell>
        </row>
        <row r="237">
          <cell r="D237" t="str">
            <v>T. RAVI</v>
          </cell>
          <cell r="E237" t="str">
            <v>Panel Grade HM (Grade - II) /Vice-Principal</v>
          </cell>
        </row>
        <row r="238">
          <cell r="D238" t="str">
            <v>Y.L. SREENIVASULU</v>
          </cell>
          <cell r="E238" t="str">
            <v>School Asst./PGT / JL ( Mathematics )</v>
          </cell>
        </row>
        <row r="239">
          <cell r="D239" t="str">
            <v>K RAM PRASAD RAO</v>
          </cell>
          <cell r="E239" t="str">
            <v>School Asst./PGT / JL ( English )</v>
          </cell>
        </row>
        <row r="240">
          <cell r="D240" t="str">
            <v>K SRINIVASA RAO</v>
          </cell>
          <cell r="E240" t="str">
            <v>School Asst./PGT / JL ( Mathematics )</v>
          </cell>
        </row>
        <row r="241">
          <cell r="D241" t="str">
            <v>P KRISHNA RAO</v>
          </cell>
          <cell r="E241" t="str">
            <v>School Asst./PGT ( Phy.Science )</v>
          </cell>
        </row>
        <row r="242">
          <cell r="D242" t="str">
            <v>T.SUBHASHANA RAO</v>
          </cell>
          <cell r="E242" t="str">
            <v>School Asst./PGT ( Social Studies )</v>
          </cell>
        </row>
        <row r="243">
          <cell r="D243" t="str">
            <v>V AMARESWARI</v>
          </cell>
          <cell r="E243" t="str">
            <v>Panel Grade HM (Grade - II) /Vice-Principal</v>
          </cell>
        </row>
        <row r="244">
          <cell r="D244" t="str">
            <v>G.GOPI NADH</v>
          </cell>
          <cell r="E244" t="str">
            <v>School Asst./PGT / JL ( Mathematics )</v>
          </cell>
        </row>
        <row r="245">
          <cell r="D245" t="str">
            <v>K.S.KOTESWARARAO</v>
          </cell>
          <cell r="E245" t="str">
            <v>School Asst./PGT ( Social Studies )</v>
          </cell>
        </row>
        <row r="246">
          <cell r="D246" t="str">
            <v>N V B SUBRAMANYAM</v>
          </cell>
          <cell r="E246" t="str">
            <v>School Asst./PGT ( Phy.Science )</v>
          </cell>
        </row>
        <row r="247">
          <cell r="D247" t="str">
            <v>SK K MASTAN</v>
          </cell>
          <cell r="E247" t="str">
            <v>Panel Grade HM (Grade - II) /Vice-Principal</v>
          </cell>
        </row>
        <row r="248">
          <cell r="D248" t="str">
            <v>B CH S SAILAJA</v>
          </cell>
          <cell r="E248" t="str">
            <v>School Asst./PGT ( Phy.Science )</v>
          </cell>
        </row>
        <row r="249">
          <cell r="D249" t="str">
            <v>CH SUBBARAO</v>
          </cell>
          <cell r="E249" t="str">
            <v>School Asst./PGT / JL ( English )</v>
          </cell>
        </row>
        <row r="250">
          <cell r="D250" t="str">
            <v>G.SATYA NARAYANA</v>
          </cell>
          <cell r="E250" t="str">
            <v>Panel Grade HM (Grade - II) /Vice-Principal</v>
          </cell>
        </row>
        <row r="251">
          <cell r="D251" t="str">
            <v>K ROJARANI</v>
          </cell>
          <cell r="E251" t="str">
            <v>School Asst./PGT/JL ( Hindi )</v>
          </cell>
        </row>
        <row r="252">
          <cell r="D252" t="str">
            <v>T NAGA PRASUNA</v>
          </cell>
          <cell r="E252" t="str">
            <v>School Asst./PGT / JL ( Mathematics )</v>
          </cell>
        </row>
        <row r="253">
          <cell r="D253" t="str">
            <v>V V RAMANJANEEYULU</v>
          </cell>
          <cell r="E253" t="str">
            <v>School Asst./PGT ( Bio.Science )</v>
          </cell>
        </row>
        <row r="254">
          <cell r="D254" t="str">
            <v>Y SRINIVASULU</v>
          </cell>
          <cell r="E254" t="str">
            <v>School Asst./PGT ( Social Studies )</v>
          </cell>
        </row>
        <row r="255">
          <cell r="D255" t="str">
            <v>Y.PADMAVATHI</v>
          </cell>
          <cell r="E255" t="str">
            <v>School Asst./PGT /JL ( Telugu )</v>
          </cell>
        </row>
        <row r="256">
          <cell r="D256" t="str">
            <v>G VENKATESWARLU</v>
          </cell>
          <cell r="E256" t="str">
            <v>School Asst./PGT / JL ( English )</v>
          </cell>
        </row>
        <row r="257">
          <cell r="D257" t="str">
            <v>B ESWARAIAH</v>
          </cell>
          <cell r="E257" t="str">
            <v>School Asst./PGT ( Bio.Science )</v>
          </cell>
        </row>
        <row r="258">
          <cell r="D258" t="str">
            <v>D SWARNA LATHA</v>
          </cell>
          <cell r="E258" t="str">
            <v>School Asst./PGT / JL ( Mathematics )</v>
          </cell>
        </row>
        <row r="259">
          <cell r="D259" t="str">
            <v>K CH V SUBBARAO</v>
          </cell>
          <cell r="E259" t="str">
            <v>Panel Grade HM (Grade - II) /Vice-Principal</v>
          </cell>
        </row>
        <row r="260">
          <cell r="D260" t="str">
            <v>P ANURADHA</v>
          </cell>
          <cell r="E260" t="str">
            <v>School Asst./PGT / JL ( English )</v>
          </cell>
        </row>
        <row r="261">
          <cell r="D261" t="str">
            <v>P BHARATHAMMA</v>
          </cell>
          <cell r="E261" t="str">
            <v>School Asst./PGT ( Social Studies )</v>
          </cell>
        </row>
        <row r="262">
          <cell r="D262" t="str">
            <v>P.PADMA</v>
          </cell>
          <cell r="E262" t="str">
            <v>School Asst./PGT ( Phy.Science )</v>
          </cell>
        </row>
        <row r="263">
          <cell r="D263" t="str">
            <v>B.SRINIVASULU</v>
          </cell>
          <cell r="E263" t="str">
            <v>School Asst./PGT ( Phy.Science )</v>
          </cell>
        </row>
        <row r="264">
          <cell r="D264" t="str">
            <v>G PRASAD RAO</v>
          </cell>
          <cell r="E264" t="str">
            <v>School Asst./PGT ( Phy.Science )</v>
          </cell>
        </row>
        <row r="265">
          <cell r="D265" t="str">
            <v>K PRAKASA RAO</v>
          </cell>
          <cell r="E265" t="str">
            <v>School Asst./PGT / JL ( Mathematics )</v>
          </cell>
        </row>
        <row r="266">
          <cell r="D266" t="str">
            <v>K.RAGHURAMAIAH</v>
          </cell>
          <cell r="E266" t="str">
            <v>Panel Grade HM (Grade - II) /Vice-Principal</v>
          </cell>
        </row>
        <row r="267">
          <cell r="D267" t="str">
            <v>A ABIDA BEGAM</v>
          </cell>
          <cell r="E267" t="str">
            <v>School Asst./PGT / JL ( English )</v>
          </cell>
        </row>
        <row r="268">
          <cell r="D268" t="str">
            <v>E SRINIVAS ARAO</v>
          </cell>
          <cell r="E268" t="str">
            <v>Panel Grade HM (Grade - II) /Vice-Principal</v>
          </cell>
        </row>
        <row r="269">
          <cell r="D269" t="str">
            <v>G RANGASWAMI</v>
          </cell>
          <cell r="E269" t="str">
            <v>School Asst./PGT ( Social Studies )</v>
          </cell>
        </row>
        <row r="270">
          <cell r="D270" t="str">
            <v>K V RANGA RAO</v>
          </cell>
          <cell r="E270" t="str">
            <v>School Asst./PGT ( Bio.Science )</v>
          </cell>
        </row>
        <row r="271">
          <cell r="D271" t="str">
            <v>M HANUMANTHA REDDY</v>
          </cell>
          <cell r="E271" t="str">
            <v>School Asst./PGT / JL ( Mathematics )</v>
          </cell>
        </row>
        <row r="272">
          <cell r="D272" t="str">
            <v>P VENKATESWARA REDDY</v>
          </cell>
          <cell r="E272" t="str">
            <v>School Asst./PGT ( Phy.Science )</v>
          </cell>
        </row>
        <row r="273">
          <cell r="D273" t="str">
            <v>M SRINIVASA RAO</v>
          </cell>
          <cell r="E273" t="str">
            <v>School Asst./PGT / JL ( Mathematics )</v>
          </cell>
        </row>
        <row r="274">
          <cell r="D274" t="str">
            <v>V RAGHAVARAO</v>
          </cell>
          <cell r="E274" t="str">
            <v>School Asst./PGT / JL ( Mathematics )</v>
          </cell>
        </row>
        <row r="275">
          <cell r="D275" t="str">
            <v>D RAJA GOPAL REDDY</v>
          </cell>
          <cell r="E275" t="str">
            <v>School Asst./PGT / JL ( English )</v>
          </cell>
        </row>
        <row r="276">
          <cell r="D276" t="str">
            <v>I LAKSHMI NARAYANA</v>
          </cell>
          <cell r="E276" t="str">
            <v>School Asst./PGT ( Phy.Science )</v>
          </cell>
        </row>
        <row r="277">
          <cell r="D277" t="str">
            <v>K GOPAL REDDY</v>
          </cell>
          <cell r="E277" t="str">
            <v>School Asst./PGT ( Social Studies )</v>
          </cell>
        </row>
        <row r="278">
          <cell r="D278" t="str">
            <v>M.SATYAVATHI</v>
          </cell>
          <cell r="E278" t="str">
            <v>Panel Grade HM (Grade - II) /Vice-Principal</v>
          </cell>
        </row>
        <row r="279">
          <cell r="D279" t="str">
            <v>V PRASAD RAO</v>
          </cell>
          <cell r="E279" t="str">
            <v>School Asst./PGT ( Bio.Science )</v>
          </cell>
        </row>
        <row r="280">
          <cell r="D280" t="str">
            <v>V S SASTRY</v>
          </cell>
          <cell r="E280" t="str">
            <v>School Asst./PGT / JL ( Mathematics )</v>
          </cell>
        </row>
        <row r="281">
          <cell r="D281" t="str">
            <v>V. VENKATESWARLU</v>
          </cell>
          <cell r="E281" t="str">
            <v>School Asst./PGT ( Social Studies )</v>
          </cell>
        </row>
        <row r="282">
          <cell r="D282" t="str">
            <v>Y.SRINIVASA RAO</v>
          </cell>
          <cell r="E282" t="str">
            <v>Panel Grade HM (Grade - II) /Vice-Principal</v>
          </cell>
        </row>
        <row r="283">
          <cell r="D283" t="str">
            <v>K.SUBBARAO</v>
          </cell>
          <cell r="E283" t="str">
            <v>School Asst./PGT ( Social Studies )</v>
          </cell>
        </row>
        <row r="284">
          <cell r="D284" t="str">
            <v>BANDI BABY SAROJINI DEVI</v>
          </cell>
          <cell r="E284" t="str">
            <v>Panel Grade HM (Grade - II) /Vice-Principal</v>
          </cell>
        </row>
        <row r="285">
          <cell r="D285" t="str">
            <v>D.VENKATESWARLU</v>
          </cell>
          <cell r="E285" t="str">
            <v>School Asst./PGT ( Social Studies )</v>
          </cell>
        </row>
        <row r="286">
          <cell r="D286" t="str">
            <v>J.RAVI KUMAR</v>
          </cell>
          <cell r="E286" t="str">
            <v>School Asst./PGT / JL ( English )</v>
          </cell>
        </row>
        <row r="287">
          <cell r="D287" t="str">
            <v>K.LAKSHMI RAJYAM</v>
          </cell>
          <cell r="E287" t="str">
            <v>School Asst./PGT /JL ( Telugu )</v>
          </cell>
        </row>
        <row r="288">
          <cell r="D288" t="str">
            <v>M.KUMARASWAMY</v>
          </cell>
          <cell r="E288" t="str">
            <v>School Asst./PGT ( Bio.Science )</v>
          </cell>
        </row>
        <row r="289">
          <cell r="D289" t="str">
            <v>M.RATNA KUMARI</v>
          </cell>
          <cell r="E289" t="str">
            <v>School Asst./PGT ( Social Studies )</v>
          </cell>
        </row>
        <row r="290">
          <cell r="D290" t="str">
            <v>N.SRINIVASULU</v>
          </cell>
          <cell r="E290" t="str">
            <v>School Asst./PGT / JL ( English )</v>
          </cell>
        </row>
        <row r="291">
          <cell r="D291" t="str">
            <v>P.MALATHI</v>
          </cell>
          <cell r="E291" t="str">
            <v>School Asst./PGT/JL ( Hindi )</v>
          </cell>
        </row>
        <row r="292">
          <cell r="D292" t="str">
            <v>P.VIJAYA ROSE</v>
          </cell>
          <cell r="E292" t="str">
            <v>School Asst./PGT ( Phy.Science )</v>
          </cell>
        </row>
        <row r="293">
          <cell r="D293" t="str">
            <v>R.RAVI</v>
          </cell>
          <cell r="E293" t="str">
            <v>School Asst./PGT / JL ( Mathematics )</v>
          </cell>
        </row>
        <row r="294">
          <cell r="D294" t="str">
            <v>SK.KARIMULLA</v>
          </cell>
          <cell r="E294" t="str">
            <v>School Asst./PGT ( Phy.Science )</v>
          </cell>
        </row>
        <row r="295">
          <cell r="D295" t="str">
            <v>A.SRINIVASA RAO</v>
          </cell>
          <cell r="E295" t="str">
            <v>School Asst./PGT ( Phy.Science )</v>
          </cell>
        </row>
        <row r="296">
          <cell r="D296" t="str">
            <v>B.PITCHAIAH</v>
          </cell>
          <cell r="E296" t="str">
            <v>School Asst./PGT ( Bio.Science )</v>
          </cell>
        </row>
        <row r="297">
          <cell r="D297" t="str">
            <v>CH.PRASADA RAO</v>
          </cell>
          <cell r="E297" t="str">
            <v>School Asst./PGT / JL ( English )</v>
          </cell>
        </row>
        <row r="298">
          <cell r="D298" t="str">
            <v>K.NAGENDRA</v>
          </cell>
          <cell r="E298" t="str">
            <v>School Asst./PGT ( Social Studies )</v>
          </cell>
        </row>
        <row r="299">
          <cell r="D299" t="str">
            <v>K.SANTHOSHA KUMARI</v>
          </cell>
          <cell r="E299" t="str">
            <v>Panel Grade HM (Grade - II) /Vice-Principal</v>
          </cell>
        </row>
        <row r="300">
          <cell r="D300" t="str">
            <v>R.SRINIVASA RAO</v>
          </cell>
          <cell r="E300" t="str">
            <v>School Asst./PGT / JL ( Mathematics )</v>
          </cell>
        </row>
        <row r="301">
          <cell r="D301" t="str">
            <v>G.SRINIVASULU</v>
          </cell>
          <cell r="E301" t="str">
            <v>School Asst./PGT ( Phy.Science )</v>
          </cell>
        </row>
        <row r="302">
          <cell r="D302" t="str">
            <v>G.THIRUMALA MURTHY</v>
          </cell>
          <cell r="E302" t="str">
            <v>School Asst./PGT ( Bio.Science )</v>
          </cell>
        </row>
        <row r="303">
          <cell r="D303" t="str">
            <v>M.VENKATA SRINIVASA RAO</v>
          </cell>
          <cell r="E303" t="str">
            <v>School Asst./PGT ( Phy.Science )</v>
          </cell>
        </row>
        <row r="304">
          <cell r="D304" t="str">
            <v>P.PATTABI RAMI REDDY</v>
          </cell>
          <cell r="E304" t="str">
            <v>Panel Grade HM (Grade - II) /Vice-Principal</v>
          </cell>
        </row>
        <row r="305">
          <cell r="D305" t="str">
            <v>REBBA VENKATESWARLU</v>
          </cell>
          <cell r="E305" t="str">
            <v>School Asst./PGT ( Social Studies )</v>
          </cell>
        </row>
        <row r="306">
          <cell r="D306" t="str">
            <v>S.VENKATESWARLU</v>
          </cell>
          <cell r="E306" t="str">
            <v>School Asst./PGT / JL ( Mathematics )</v>
          </cell>
        </row>
        <row r="307">
          <cell r="D307" t="str">
            <v>V.S.K.RAJESWARA RAO</v>
          </cell>
          <cell r="E307" t="str">
            <v>School Asst./PGT / JL ( English )</v>
          </cell>
        </row>
        <row r="308">
          <cell r="D308" t="str">
            <v>K.SRINIVASA RAO</v>
          </cell>
          <cell r="E308" t="str">
            <v>School Asst./PGT / JL ( Mathematics )</v>
          </cell>
        </row>
        <row r="309">
          <cell r="D309" t="str">
            <v>B. JAYAKAR</v>
          </cell>
          <cell r="E309" t="str">
            <v>School Asst./PGT ( Phy.Science )</v>
          </cell>
        </row>
        <row r="310">
          <cell r="D310" t="str">
            <v>K. SUBBA RAO</v>
          </cell>
          <cell r="E310" t="str">
            <v>School Asst./PGT/JL ( Hindi )</v>
          </cell>
        </row>
        <row r="311">
          <cell r="D311" t="str">
            <v>M. RAMASUBBA REDDY</v>
          </cell>
          <cell r="E311" t="str">
            <v>School Asst./PGT / JL ( Mathematics )</v>
          </cell>
        </row>
        <row r="312">
          <cell r="D312" t="str">
            <v>P.SRINIVASULU</v>
          </cell>
          <cell r="E312" t="str">
            <v>School Asst./PGT / JL ( Mathematics )</v>
          </cell>
        </row>
        <row r="313">
          <cell r="D313" t="str">
            <v>Y.A. AMARESWAR</v>
          </cell>
          <cell r="E313" t="str">
            <v>Panel Grade HM (Grade - II) /Vice-Principal</v>
          </cell>
        </row>
        <row r="314">
          <cell r="D314" t="str">
            <v>I.V.K.MOHAN REDDY</v>
          </cell>
          <cell r="E314" t="str">
            <v>School Asst./PGT ( Phy.Science )</v>
          </cell>
        </row>
        <row r="315">
          <cell r="D315" t="str">
            <v>K.N.ACHUTA RAO</v>
          </cell>
          <cell r="E315" t="str">
            <v>School Asst./PGT / JL ( English )</v>
          </cell>
        </row>
        <row r="316">
          <cell r="D316" t="str">
            <v>P.SRINIVASULU</v>
          </cell>
          <cell r="E316" t="str">
            <v>School Asst./PGT / JL ( Mathematics )</v>
          </cell>
        </row>
        <row r="317">
          <cell r="D317" t="str">
            <v>S. AZEEM BASHA</v>
          </cell>
          <cell r="E317" t="str">
            <v>School Asst./PGT ( Bio.Science )</v>
          </cell>
        </row>
        <row r="318">
          <cell r="D318" t="str">
            <v>SHAIK GOUSE BASHA</v>
          </cell>
          <cell r="E318" t="str">
            <v>School Asst./PGT / JL ( Mathematics )</v>
          </cell>
        </row>
        <row r="319">
          <cell r="D319" t="str">
            <v>SHAIK ISMAIL</v>
          </cell>
          <cell r="E319" t="str">
            <v>School Asst./PGT/JL ( Hindi )</v>
          </cell>
        </row>
        <row r="320">
          <cell r="D320" t="str">
            <v>SK.MD.AREEF</v>
          </cell>
          <cell r="E320" t="str">
            <v>School Asst./PGT ( Social Studies )</v>
          </cell>
        </row>
        <row r="321">
          <cell r="D321" t="str">
            <v>A.VIDYAVATHI</v>
          </cell>
          <cell r="E321" t="str">
            <v>School Asst./PGT / JL ( English )</v>
          </cell>
        </row>
        <row r="322">
          <cell r="D322" t="str">
            <v>B. SUSEELA MOTHEW</v>
          </cell>
          <cell r="E322" t="str">
            <v>Panel Grade HM (Grade - II) /Vice-Principal</v>
          </cell>
        </row>
        <row r="323">
          <cell r="D323" t="str">
            <v>D.V.  LAKSHMAMMA</v>
          </cell>
          <cell r="E323" t="str">
            <v>School Asst./PGT ( Bio.Science )</v>
          </cell>
        </row>
        <row r="324">
          <cell r="D324" t="str">
            <v>E.RANGALAKSHAMMA</v>
          </cell>
          <cell r="E324" t="str">
            <v>School Asst./PGT ( Social Studies )</v>
          </cell>
        </row>
        <row r="325">
          <cell r="D325" t="str">
            <v>G.ARUNA KUMARI</v>
          </cell>
          <cell r="E325" t="str">
            <v>School Asst./PGT / JL ( Mathematics )</v>
          </cell>
        </row>
        <row r="326">
          <cell r="D326" t="str">
            <v>J.RAMADEVI</v>
          </cell>
          <cell r="E326" t="str">
            <v>School Asst./PGT ( Phy.Science )</v>
          </cell>
        </row>
        <row r="327">
          <cell r="D327" t="str">
            <v>NG.MANJU REKHA</v>
          </cell>
          <cell r="E327" t="str">
            <v>School Asst./PGT/JL ( Hindi )</v>
          </cell>
        </row>
        <row r="328">
          <cell r="D328" t="str">
            <v>P.ANANTHA LAKSHMI</v>
          </cell>
          <cell r="E328" t="str">
            <v>School Asst./PGT /JL ( Telugu )</v>
          </cell>
        </row>
        <row r="329">
          <cell r="D329" t="str">
            <v>B.BHARATHI</v>
          </cell>
          <cell r="E329" t="str">
            <v>School Asst./PGT ( Bio.Science )</v>
          </cell>
        </row>
        <row r="330">
          <cell r="D330" t="str">
            <v>I. VENKATESWARLU</v>
          </cell>
          <cell r="E330" t="str">
            <v>School Asst./PGT ( Social Studies )</v>
          </cell>
        </row>
        <row r="331">
          <cell r="D331" t="str">
            <v>K. SRINIVASA REDDY</v>
          </cell>
          <cell r="E331" t="str">
            <v>School Asst./PGT / JL ( English )</v>
          </cell>
        </row>
        <row r="332">
          <cell r="D332" t="str">
            <v>M.C.PREMA SAGAR</v>
          </cell>
          <cell r="E332" t="str">
            <v>Panel Grade HM (Grade - II) /Vice-Principal</v>
          </cell>
        </row>
        <row r="333">
          <cell r="D333" t="str">
            <v>M.CH. POLAIAH</v>
          </cell>
          <cell r="E333" t="str">
            <v>School Asst./PGT / JL ( Mathematics )</v>
          </cell>
        </row>
        <row r="334">
          <cell r="D334" t="str">
            <v>N. NAGESWARA RAO</v>
          </cell>
          <cell r="E334" t="str">
            <v>School Asst./PGT ( Phy.Science )</v>
          </cell>
        </row>
        <row r="335">
          <cell r="D335" t="str">
            <v>SK.P. SATTAR</v>
          </cell>
          <cell r="E335" t="str">
            <v>School Asst./PGT ( Bio.Science )</v>
          </cell>
        </row>
        <row r="336">
          <cell r="D336" t="str">
            <v>Y. SREENIVASULU</v>
          </cell>
          <cell r="E336" t="str">
            <v>School Asst./PGT / JL ( English )</v>
          </cell>
        </row>
        <row r="337">
          <cell r="D337" t="str">
            <v>G. PANDU</v>
          </cell>
          <cell r="E337" t="str">
            <v>School Asst./PGT ( Phy.Science )</v>
          </cell>
        </row>
        <row r="338">
          <cell r="D338" t="str">
            <v>M VENKATA KUMAR</v>
          </cell>
          <cell r="E338" t="str">
            <v>School Asst./PGT / JL ( Mathematics )</v>
          </cell>
        </row>
        <row r="339">
          <cell r="D339" t="str">
            <v>M.BALA RAJU</v>
          </cell>
          <cell r="E339" t="str">
            <v>Panel Grade HM (Grade - II) /Vice-Principal</v>
          </cell>
        </row>
        <row r="340">
          <cell r="D340" t="str">
            <v>P.CHANDRA SEKHAR</v>
          </cell>
          <cell r="E340" t="str">
            <v>School Asst./PGT ( Social Studies )</v>
          </cell>
        </row>
        <row r="341">
          <cell r="D341" t="str">
            <v>S.V. RAGHAVA REDDY</v>
          </cell>
          <cell r="E341" t="str">
            <v>School Asst./PGT ( Bio.Science )</v>
          </cell>
        </row>
        <row r="342">
          <cell r="D342" t="str">
            <v>T.VENKATESWARA RAO</v>
          </cell>
          <cell r="E342" t="str">
            <v>School Asst./PGT / JL ( English )</v>
          </cell>
        </row>
        <row r="343">
          <cell r="D343" t="str">
            <v>B.V. SUDHAKAR RAO</v>
          </cell>
          <cell r="E343" t="str">
            <v>School Asst./PGT ( Bio.Science )</v>
          </cell>
        </row>
        <row r="344">
          <cell r="D344" t="str">
            <v>J.VENKATESWARLU</v>
          </cell>
          <cell r="E344" t="str">
            <v>Panel Grade HM (Grade - II) /Vice-Principal</v>
          </cell>
        </row>
        <row r="345">
          <cell r="D345" t="str">
            <v>P. CHANDRAKALA</v>
          </cell>
          <cell r="E345" t="str">
            <v>School Asst./PGT ( Phy.Science )</v>
          </cell>
        </row>
        <row r="346">
          <cell r="D346" t="str">
            <v>P.V.RAMANAIAH</v>
          </cell>
          <cell r="E346" t="str">
            <v>School Asst./PGT / JL ( English )</v>
          </cell>
        </row>
        <row r="347">
          <cell r="D347" t="str">
            <v>V. ANANDARAO</v>
          </cell>
          <cell r="E347" t="str">
            <v>School Asst./PGT ( Social Studies )</v>
          </cell>
        </row>
        <row r="348">
          <cell r="D348" t="str">
            <v>VV. NAGARAJU</v>
          </cell>
          <cell r="E348" t="str">
            <v>School Asst./PGT / JL ( Mathematics )</v>
          </cell>
        </row>
        <row r="349">
          <cell r="D349" t="str">
            <v>A.JAYALAKSHMAMMA</v>
          </cell>
          <cell r="E349" t="str">
            <v>School Asst./PGT ( Social Studies )</v>
          </cell>
        </row>
        <row r="350">
          <cell r="D350" t="str">
            <v>I.V. RAVI PRASANREDDY</v>
          </cell>
          <cell r="E350" t="str">
            <v>School Asst./PGT ( Phy.Science )</v>
          </cell>
        </row>
        <row r="351">
          <cell r="D351" t="str">
            <v>S. VENKATESWARLU</v>
          </cell>
          <cell r="E351" t="str">
            <v>School Asst./PGT / JL ( English )</v>
          </cell>
        </row>
        <row r="352">
          <cell r="D352" t="str">
            <v>S.K. RANGA REDDY</v>
          </cell>
          <cell r="E352" t="str">
            <v>Panel Grade HM (Grade - II) /Vice-Principal</v>
          </cell>
        </row>
        <row r="353">
          <cell r="D353" t="str">
            <v>T. SUBBARAYUDU</v>
          </cell>
          <cell r="E353" t="str">
            <v>School Asst./PGT / JL ( Mathematics )</v>
          </cell>
        </row>
        <row r="354">
          <cell r="D354" t="str">
            <v>B.PRAVATHA VARDHINI</v>
          </cell>
          <cell r="E354" t="str">
            <v>School Asst./PGT ( Social Studies )</v>
          </cell>
        </row>
        <row r="355">
          <cell r="D355" t="str">
            <v>B.VENKATESWARLU</v>
          </cell>
          <cell r="E355" t="str">
            <v>School Asst./PGT / JL ( English )</v>
          </cell>
        </row>
        <row r="356">
          <cell r="D356" t="str">
            <v>D.KOTESWARA RAO</v>
          </cell>
          <cell r="E356" t="str">
            <v>School Asst./PGT/JL ( Hindi )</v>
          </cell>
        </row>
        <row r="357">
          <cell r="D357" t="str">
            <v>K NAGENDRARAO</v>
          </cell>
          <cell r="E357" t="str">
            <v>School Asst./PGT ( Phy.Science )</v>
          </cell>
        </row>
        <row r="358">
          <cell r="D358" t="str">
            <v>S.N.PRASADA RAO</v>
          </cell>
          <cell r="E358" t="str">
            <v>School Asst./PGT /JL ( Telugu )</v>
          </cell>
        </row>
        <row r="359">
          <cell r="D359" t="str">
            <v>B.SUBBA RAO</v>
          </cell>
          <cell r="E359" t="str">
            <v>Panel Grade HM (Grade - II) /Vice-Principal</v>
          </cell>
        </row>
        <row r="360">
          <cell r="D360" t="str">
            <v>SK.SANDANI BASHA</v>
          </cell>
          <cell r="E360" t="str">
            <v>School Asst./PGT ( Bio.Science )</v>
          </cell>
        </row>
        <row r="361">
          <cell r="D361" t="str">
            <v>CH.VIJAYA</v>
          </cell>
          <cell r="E361" t="str">
            <v>School Asst./PGT ( Social Studies )</v>
          </cell>
        </row>
        <row r="362">
          <cell r="D362" t="str">
            <v>K.VENKATESWARLU</v>
          </cell>
          <cell r="E362" t="str">
            <v>School Asst./PGT ( Phy.Science )</v>
          </cell>
        </row>
        <row r="363">
          <cell r="D363" t="str">
            <v>L.NARAYANA RAO</v>
          </cell>
          <cell r="E363" t="str">
            <v>School Asst./PGT ( Phy.Science )</v>
          </cell>
        </row>
        <row r="364">
          <cell r="D364" t="str">
            <v>R.MADHAVI</v>
          </cell>
          <cell r="E364" t="str">
            <v>School Asst./PGT ( Bio.Science )</v>
          </cell>
        </row>
        <row r="365">
          <cell r="D365" t="str">
            <v>B.ANJANEYULU</v>
          </cell>
          <cell r="E365" t="str">
            <v>School Asst./PGT ( Phy.Science )</v>
          </cell>
        </row>
        <row r="366">
          <cell r="D366" t="str">
            <v>B.KOTESWARA RAO</v>
          </cell>
          <cell r="E366" t="str">
            <v>School Asst./PGT / JL ( English )</v>
          </cell>
        </row>
        <row r="367">
          <cell r="D367" t="str">
            <v>D SRINIVASULU</v>
          </cell>
          <cell r="E367" t="str">
            <v>School Asst./PGT ( Phy.Science )</v>
          </cell>
        </row>
        <row r="368">
          <cell r="D368" t="str">
            <v>Y SRINIVASULU</v>
          </cell>
          <cell r="E368" t="str">
            <v>School Asst./PGT ( Social Studies )</v>
          </cell>
        </row>
        <row r="369">
          <cell r="D369" t="str">
            <v>M VIJAYA LAKSHMI</v>
          </cell>
          <cell r="E369" t="str">
            <v>School Asst./PGT/JL ( Hindi )</v>
          </cell>
        </row>
        <row r="370">
          <cell r="D370" t="str">
            <v>D SURESH BABU</v>
          </cell>
          <cell r="E370" t="str">
            <v>School Asst./PGT ( Phy.Science )</v>
          </cell>
        </row>
        <row r="371">
          <cell r="D371" t="str">
            <v>G VENKATA RAO</v>
          </cell>
          <cell r="E371" t="str">
            <v>School Asst./PGT / JL ( Mathematics )</v>
          </cell>
        </row>
        <row r="372">
          <cell r="D372" t="str">
            <v>G ISAKU BABU</v>
          </cell>
          <cell r="E372" t="str">
            <v>School Asst./PGT ( Phy.Science )</v>
          </cell>
        </row>
        <row r="373">
          <cell r="D373" t="str">
            <v>M SRINIVASA RAO</v>
          </cell>
          <cell r="E373" t="str">
            <v>School Asst./PGT / JL ( Mathematics )</v>
          </cell>
        </row>
        <row r="374">
          <cell r="D374" t="str">
            <v>M SRINIVASA RAO</v>
          </cell>
          <cell r="E374" t="str">
            <v>School Asst./PGT / JL ( Mathematics )</v>
          </cell>
        </row>
        <row r="375">
          <cell r="D375" t="str">
            <v>M YESUDAS</v>
          </cell>
          <cell r="E375" t="str">
            <v>School Asst./PGT ( Social Studies )</v>
          </cell>
        </row>
        <row r="376">
          <cell r="D376" t="str">
            <v>G KOTI REDDY</v>
          </cell>
          <cell r="E376" t="str">
            <v>School Asst./PGT ( Social Studies )</v>
          </cell>
        </row>
        <row r="377">
          <cell r="D377" t="str">
            <v>T VIJAYA LAKSHMI</v>
          </cell>
          <cell r="E377" t="str">
            <v>School Asst./PGT ( Bio.Science )</v>
          </cell>
        </row>
        <row r="378">
          <cell r="D378" t="str">
            <v>V. CH. NAGI REDDY</v>
          </cell>
          <cell r="E378" t="str">
            <v>School Asst./PGT ( Phy.Science )</v>
          </cell>
        </row>
        <row r="379">
          <cell r="D379" t="str">
            <v>B.HANUMANTHA RAO</v>
          </cell>
          <cell r="E379" t="str">
            <v>School Asst./PGT / JL ( Mathematics )</v>
          </cell>
        </row>
        <row r="380">
          <cell r="D380" t="str">
            <v>CH.CHENCHU PUNNAIAH</v>
          </cell>
          <cell r="E380" t="str">
            <v>School Asst./PGT / JL ( Mathematics )</v>
          </cell>
        </row>
        <row r="381">
          <cell r="D381" t="str">
            <v>K.MANORA</v>
          </cell>
          <cell r="E381" t="str">
            <v>Panel Grade HM (Grade - II) /Vice-Principal</v>
          </cell>
        </row>
        <row r="382">
          <cell r="D382" t="str">
            <v>T.VEERANJANEYULU</v>
          </cell>
          <cell r="E382" t="str">
            <v>School Asst./PGT ( Phy.Science )</v>
          </cell>
        </row>
        <row r="383">
          <cell r="D383" t="str">
            <v>D.NARAYANA</v>
          </cell>
          <cell r="E383" t="str">
            <v>School Asst./PGT ( Phy.Science )</v>
          </cell>
        </row>
        <row r="384">
          <cell r="D384" t="str">
            <v>G.BALA KRISHNA</v>
          </cell>
          <cell r="E384" t="str">
            <v>School Asst./PGT / JL ( Mathematics )</v>
          </cell>
        </row>
        <row r="385">
          <cell r="D385" t="str">
            <v>K.ANKINEEDU</v>
          </cell>
          <cell r="E385" t="str">
            <v>School Asst./PGT ( Phy.Science )</v>
          </cell>
        </row>
        <row r="386">
          <cell r="D386" t="str">
            <v>K.HENA PRISTILLA</v>
          </cell>
          <cell r="E386" t="str">
            <v>School Asst./PGT / JL ( English )</v>
          </cell>
        </row>
        <row r="387">
          <cell r="D387" t="str">
            <v>M.CHENCHU PUNNAIAH</v>
          </cell>
          <cell r="E387" t="str">
            <v>Panel Grade HM (Grade - II) /Vice-Principal</v>
          </cell>
        </row>
        <row r="388">
          <cell r="D388" t="str">
            <v>M.SATYANARAYANA</v>
          </cell>
          <cell r="E388" t="str">
            <v>School Asst./PGT ( Bio.Science )</v>
          </cell>
        </row>
        <row r="389">
          <cell r="D389" t="str">
            <v>N.VENKATA SUBBAIAH</v>
          </cell>
          <cell r="E389" t="str">
            <v>School Asst./PGT ( Social Studies )</v>
          </cell>
        </row>
        <row r="390">
          <cell r="D390" t="str">
            <v>B.ANURADHA</v>
          </cell>
          <cell r="E390" t="str">
            <v>School Asst./PGT ( Bio.Science )</v>
          </cell>
        </row>
        <row r="391">
          <cell r="D391" t="str">
            <v>G.HARI BABU</v>
          </cell>
          <cell r="E391" t="str">
            <v>Panel Grade HM (Grade - II) /Vice-Principal</v>
          </cell>
        </row>
        <row r="392">
          <cell r="D392" t="str">
            <v>K.SWARNA LATHA</v>
          </cell>
          <cell r="E392" t="str">
            <v>School Asst./PGT ( Phy.Science )</v>
          </cell>
        </row>
        <row r="393">
          <cell r="D393" t="str">
            <v>K.VENKATA NARAYANA RAO</v>
          </cell>
          <cell r="E393" t="str">
            <v>School Asst./PGT / JL ( Mathematics )</v>
          </cell>
        </row>
        <row r="394">
          <cell r="D394" t="str">
            <v>P.VENKATESWARLU</v>
          </cell>
          <cell r="E394" t="str">
            <v>School Asst./PGT ( Bio.Science )</v>
          </cell>
        </row>
        <row r="395">
          <cell r="D395" t="str">
            <v>A.HARIPRASADARAO</v>
          </cell>
          <cell r="E395" t="str">
            <v>School Asst./PGT ( Social Studies )</v>
          </cell>
        </row>
        <row r="396">
          <cell r="D396" t="str">
            <v>A.NAGESWARARAO</v>
          </cell>
          <cell r="E396" t="str">
            <v>School Asst./PGT / JL ( English )</v>
          </cell>
        </row>
        <row r="397">
          <cell r="D397" t="str">
            <v>A.SRINIVASARAO</v>
          </cell>
          <cell r="E397" t="str">
            <v>School Asst./PGT ( Phy.Science )</v>
          </cell>
        </row>
        <row r="398">
          <cell r="D398" t="str">
            <v>B.KOTESWARARAO</v>
          </cell>
          <cell r="E398" t="str">
            <v>School Asst./PGT ( Bio.Science )</v>
          </cell>
        </row>
        <row r="399">
          <cell r="D399" t="str">
            <v>CH GIRIJA</v>
          </cell>
          <cell r="E399" t="str">
            <v>Panel Grade HM (Grade - II) /Vice-Principal</v>
          </cell>
        </row>
        <row r="400">
          <cell r="D400" t="str">
            <v>P.ANJANEYULU</v>
          </cell>
          <cell r="E400" t="str">
            <v>School Asst./PGT / JL ( Mathematics )</v>
          </cell>
        </row>
        <row r="401">
          <cell r="D401" t="str">
            <v>P.VENKATARAO</v>
          </cell>
          <cell r="E401" t="str">
            <v>School Asst./PGT / JL ( Mathematics )</v>
          </cell>
        </row>
        <row r="402">
          <cell r="D402" t="str">
            <v>CH.SRINIVASARAO</v>
          </cell>
          <cell r="E402" t="str">
            <v>School Asst./PGT ( Social Studies )</v>
          </cell>
        </row>
        <row r="403">
          <cell r="D403" t="str">
            <v>G.PITCHI REDDY</v>
          </cell>
          <cell r="E403" t="str">
            <v>School Asst./PGT / JL ( English )</v>
          </cell>
        </row>
        <row r="404">
          <cell r="D404" t="str">
            <v>G.SIVAIAH</v>
          </cell>
          <cell r="E404" t="str">
            <v>School Asst./PGT / JL ( English )</v>
          </cell>
        </row>
        <row r="405">
          <cell r="D405" t="str">
            <v>N.SURYANARAYANA</v>
          </cell>
          <cell r="E405" t="str">
            <v>School Asst./PGT / JL ( Mathematics )</v>
          </cell>
        </row>
        <row r="406">
          <cell r="D406" t="str">
            <v>P.DANAIAH</v>
          </cell>
          <cell r="E406" t="str">
            <v>Panel Grade HM (Grade - II) /Vice-Principal</v>
          </cell>
        </row>
        <row r="407">
          <cell r="D407" t="str">
            <v>S.SRINIVASARAO</v>
          </cell>
          <cell r="E407" t="str">
            <v>School Asst./PGT ( Phy.Science )</v>
          </cell>
        </row>
        <row r="408">
          <cell r="D408" t="str">
            <v>B. ANJAMMA</v>
          </cell>
          <cell r="E408" t="str">
            <v>School Asst./PGT ( Bio.Science )</v>
          </cell>
        </row>
        <row r="409">
          <cell r="D409" t="str">
            <v>B.SRINIVASARAO</v>
          </cell>
          <cell r="E409" t="str">
            <v>School Asst./PGT / JL ( Mathematics )</v>
          </cell>
        </row>
        <row r="410">
          <cell r="D410" t="str">
            <v>G KRUPA RAO</v>
          </cell>
          <cell r="E410" t="str">
            <v>School Asst./PGT ( Social Studies )</v>
          </cell>
        </row>
        <row r="411">
          <cell r="D411" t="str">
            <v>K.JHANSILAKSHMI</v>
          </cell>
          <cell r="E411" t="str">
            <v>Panel Grade HM (Grade - II) /Vice-Principal</v>
          </cell>
        </row>
        <row r="412">
          <cell r="D412" t="str">
            <v>M.S.MEERJAN</v>
          </cell>
          <cell r="E412" t="str">
            <v>School Asst./PGT ( Phy.Science )</v>
          </cell>
        </row>
        <row r="413">
          <cell r="D413" t="str">
            <v>N.SRINIVASACHARYULU</v>
          </cell>
          <cell r="E413" t="str">
            <v>School Asst./PGT / JL ( Mathematics )</v>
          </cell>
        </row>
        <row r="414">
          <cell r="D414" t="str">
            <v>CH.PAVAN KUMAR</v>
          </cell>
          <cell r="E414" t="str">
            <v>School Asst./PGT / JL ( Mathematics )</v>
          </cell>
        </row>
        <row r="415">
          <cell r="D415" t="str">
            <v>D. RAMADEVI</v>
          </cell>
          <cell r="E415" t="str">
            <v>School Asst./PGT / JL ( English )</v>
          </cell>
        </row>
        <row r="416">
          <cell r="D416" t="str">
            <v>G.VENUGOPAL RAO</v>
          </cell>
          <cell r="E416" t="str">
            <v>Panel Grade HM (Grade - II) /Vice-Principal</v>
          </cell>
        </row>
        <row r="417">
          <cell r="D417" t="str">
            <v>K.RAMESH BABU</v>
          </cell>
          <cell r="E417" t="str">
            <v>School Asst./PGT ( Phy.Science )</v>
          </cell>
        </row>
        <row r="418">
          <cell r="D418" t="str">
            <v>M.PRABHAVATHI</v>
          </cell>
          <cell r="E418" t="str">
            <v>School Asst./PGT/JL ( Hindi )</v>
          </cell>
        </row>
        <row r="419">
          <cell r="D419" t="str">
            <v>M.S.ATYANARAYANA</v>
          </cell>
          <cell r="E419" t="str">
            <v>School Asst./PGT ( Social Studies )</v>
          </cell>
        </row>
        <row r="420">
          <cell r="D420" t="str">
            <v>S.ANURADHA KUMARI</v>
          </cell>
          <cell r="E420" t="str">
            <v>School Asst./PGT ( Phy.Science )</v>
          </cell>
        </row>
        <row r="421">
          <cell r="D421" t="str">
            <v>B.V.RAMANA</v>
          </cell>
          <cell r="E421" t="str">
            <v>School Asst./PGT/JL ( Hindi )</v>
          </cell>
        </row>
        <row r="422">
          <cell r="D422" t="str">
            <v>S.V.NARAYANA</v>
          </cell>
          <cell r="E422" t="str">
            <v>School Asst./PGT ( Phy.Science )</v>
          </cell>
        </row>
        <row r="423">
          <cell r="D423" t="str">
            <v>A. SRINIVASULU</v>
          </cell>
          <cell r="E423" t="str">
            <v>School Asst./PGT ( Bio.Science )</v>
          </cell>
        </row>
        <row r="424">
          <cell r="D424" t="str">
            <v>D. VENKATESWARLU</v>
          </cell>
          <cell r="E424" t="str">
            <v>School Asst./PGT /JL ( Telugu )</v>
          </cell>
        </row>
        <row r="425">
          <cell r="D425" t="str">
            <v>I.SRINIDHI</v>
          </cell>
          <cell r="E425" t="str">
            <v>School Asst./PGT ( Phy.Science )</v>
          </cell>
        </row>
        <row r="426">
          <cell r="D426" t="str">
            <v>K. SRINIVASULU</v>
          </cell>
          <cell r="E426" t="str">
            <v>School Asst./PGT ( Bio.Science )</v>
          </cell>
        </row>
        <row r="427">
          <cell r="D427" t="str">
            <v>N INDIRAMMA</v>
          </cell>
          <cell r="E427" t="str">
            <v>School Asst./PGT ( Social Studies )</v>
          </cell>
        </row>
        <row r="428">
          <cell r="D428" t="str">
            <v>V. SRINIVASA RAO</v>
          </cell>
          <cell r="E428" t="str">
            <v>School Asst./PGT / JL ( English )</v>
          </cell>
        </row>
        <row r="429">
          <cell r="D429" t="str">
            <v>B MADHU SUDHANA RAO</v>
          </cell>
          <cell r="E429" t="str">
            <v>School Asst./PGT ( Phy.Science )</v>
          </cell>
        </row>
        <row r="430">
          <cell r="D430" t="str">
            <v>CH. VENKATESWARLU</v>
          </cell>
          <cell r="E430" t="str">
            <v>School Asst./PGT ( Social Studies )</v>
          </cell>
        </row>
        <row r="431">
          <cell r="D431" t="str">
            <v>G VENKATA SESHAGIRI RA</v>
          </cell>
          <cell r="E431" t="str">
            <v>School Asst./PGT ( Bio.Science )</v>
          </cell>
        </row>
        <row r="432">
          <cell r="D432" t="str">
            <v>K.VIJAYA LAKSHMI</v>
          </cell>
          <cell r="E432" t="str">
            <v>School Asst./PGT / JL ( English )</v>
          </cell>
        </row>
        <row r="433">
          <cell r="D433" t="str">
            <v>SK AMEER BASHA</v>
          </cell>
          <cell r="E433" t="str">
            <v>School Asst./PGT /JL ( Telugu )</v>
          </cell>
        </row>
        <row r="434">
          <cell r="D434" t="str">
            <v>BOMMIREDDY NIRMALA DEVI</v>
          </cell>
          <cell r="E434" t="str">
            <v>School Asst./PGT ( Phy.Science )</v>
          </cell>
        </row>
        <row r="435">
          <cell r="D435" t="str">
            <v>BONEGALA MAHENDRA MANI</v>
          </cell>
          <cell r="E435" t="str">
            <v>School Asst./PGT ( Bio.Science )</v>
          </cell>
        </row>
        <row r="436">
          <cell r="D436" t="str">
            <v>CH V VARALAKSHMI</v>
          </cell>
          <cell r="E436" t="str">
            <v>School Asst./PGT /JL ( Telugu )</v>
          </cell>
        </row>
        <row r="437">
          <cell r="D437" t="str">
            <v>D.V.PADMAVATHI</v>
          </cell>
          <cell r="E437" t="str">
            <v>School Asst./PGT ( Social Studies )</v>
          </cell>
        </row>
        <row r="438">
          <cell r="D438" t="str">
            <v>KBN REDDY</v>
          </cell>
          <cell r="E438" t="str">
            <v>School Asst./PGT ( Phy.Science )</v>
          </cell>
        </row>
        <row r="439">
          <cell r="D439" t="str">
            <v>M.NAGESWARA RAO</v>
          </cell>
          <cell r="E439" t="str">
            <v>School Asst./PGT / JL ( Mathematics )</v>
          </cell>
        </row>
        <row r="440">
          <cell r="D440" t="str">
            <v>SHAIK KHADARVNNESA BEGAM</v>
          </cell>
          <cell r="E440" t="str">
            <v>School Asst./PGT ( Social Studies )</v>
          </cell>
        </row>
        <row r="441">
          <cell r="D441" t="str">
            <v>M MUNTAZ</v>
          </cell>
          <cell r="E441" t="str">
            <v>School Asst./PGT ( Social Studies )</v>
          </cell>
        </row>
        <row r="442">
          <cell r="D442" t="str">
            <v>M SANTHAMMA</v>
          </cell>
          <cell r="E442" t="str">
            <v>School Asst./PGT ( Bio.Science )</v>
          </cell>
        </row>
        <row r="443">
          <cell r="D443" t="str">
            <v>P JYOTHI</v>
          </cell>
          <cell r="E443" t="str">
            <v>School Asst./PGT ( Phy.Science )</v>
          </cell>
        </row>
        <row r="444">
          <cell r="D444" t="str">
            <v>R V SUBBAIAH</v>
          </cell>
          <cell r="E444" t="str">
            <v>School Asst./PGT /JL ( Telugu )</v>
          </cell>
        </row>
        <row r="445">
          <cell r="D445" t="str">
            <v>B VENKATESWAR REDDY</v>
          </cell>
          <cell r="E445" t="str">
            <v>School Asst./PGT ( Bio.Science )</v>
          </cell>
        </row>
        <row r="446">
          <cell r="D446" t="str">
            <v>E SATYANARAYANAREDDY</v>
          </cell>
          <cell r="E446" t="str">
            <v>School Asst./PGT ( Phy.Science )</v>
          </cell>
        </row>
        <row r="447">
          <cell r="D447" t="str">
            <v>M ESWAR REDDY</v>
          </cell>
          <cell r="E447" t="str">
            <v>School Asst./PGT ( Social Studies )</v>
          </cell>
        </row>
        <row r="448">
          <cell r="D448" t="str">
            <v>G.PRABHAKAR</v>
          </cell>
          <cell r="E448" t="str">
            <v>School Asst./PGT ( Bio.Science )</v>
          </cell>
        </row>
        <row r="449">
          <cell r="D449" t="str">
            <v>R L NARASIMHACHARI</v>
          </cell>
          <cell r="E449" t="str">
            <v>School Asst./PGT ( Social Studies )</v>
          </cell>
        </row>
        <row r="450">
          <cell r="D450" t="str">
            <v>T PEDDIREDDY</v>
          </cell>
          <cell r="E450" t="str">
            <v>School Asst./PGT ( Phy.Science )</v>
          </cell>
        </row>
        <row r="451">
          <cell r="D451" t="str">
            <v>G.VENKATA REDDY</v>
          </cell>
          <cell r="E451" t="str">
            <v>School Asst./PGT ( Phy.Science )</v>
          </cell>
        </row>
        <row r="452">
          <cell r="D452" t="str">
            <v>P.SRINIVASULU</v>
          </cell>
          <cell r="E452" t="str">
            <v>School Asst./PGT / JL ( Mathematics )</v>
          </cell>
        </row>
        <row r="453">
          <cell r="D453" t="str">
            <v>G VENKATA RAO</v>
          </cell>
          <cell r="E453" t="str">
            <v>School Asst./PGT / JL ( Mathematics )</v>
          </cell>
        </row>
        <row r="454">
          <cell r="D454" t="str">
            <v>CH JAYAPRADHA</v>
          </cell>
          <cell r="E454" t="str">
            <v>School Asst./PGT /JL ( Telugu )</v>
          </cell>
        </row>
        <row r="455">
          <cell r="D455" t="str">
            <v>G KALAVATHI</v>
          </cell>
          <cell r="E455" t="str">
            <v>School Asst./PGT ( Bio.Science )</v>
          </cell>
        </row>
        <row r="456">
          <cell r="D456" t="str">
            <v>M VENKATESWARA REDDY</v>
          </cell>
          <cell r="E456" t="str">
            <v>School Asst./PGT ( Phy.Science )</v>
          </cell>
        </row>
        <row r="457">
          <cell r="D457" t="str">
            <v>O VENKATESWARLU</v>
          </cell>
          <cell r="E457" t="str">
            <v>School Asst./PGT ( Social Studies )</v>
          </cell>
        </row>
        <row r="458">
          <cell r="D458" t="str">
            <v>A ARUNA</v>
          </cell>
          <cell r="E458" t="str">
            <v>School Asst./PGT ( Phy.Science )</v>
          </cell>
        </row>
        <row r="459">
          <cell r="D459" t="str">
            <v>V VENKATESWARLU</v>
          </cell>
          <cell r="E459" t="str">
            <v>School Asst./PGT ( Bio.Science )</v>
          </cell>
        </row>
        <row r="460">
          <cell r="D460" t="str">
            <v>J C RAMANA REDDY</v>
          </cell>
          <cell r="E460" t="str">
            <v>School Asst./PGT ( Phy.Science )</v>
          </cell>
        </row>
        <row r="461">
          <cell r="D461" t="str">
            <v>R.SRINIVASULU</v>
          </cell>
          <cell r="E461" t="str">
            <v>School Asst./PGT / JL ( Mathematics )</v>
          </cell>
        </row>
        <row r="462">
          <cell r="D462" t="str">
            <v>CH.SRINIVASARAO</v>
          </cell>
          <cell r="E462" t="str">
            <v>School Asst./PGT ( Social Studies )</v>
          </cell>
        </row>
        <row r="463">
          <cell r="D463" t="str">
            <v>K.SRINIVASARAO</v>
          </cell>
          <cell r="E463" t="str">
            <v>School Asst./PGT / JL ( English )</v>
          </cell>
        </row>
        <row r="464">
          <cell r="D464" t="str">
            <v>S.SIVAPRASAD</v>
          </cell>
          <cell r="E464" t="str">
            <v>School Asst./PGT / JL ( Mathematics )</v>
          </cell>
        </row>
        <row r="465">
          <cell r="D465" t="str">
            <v>BHAVANAM KRISHNAREDDY</v>
          </cell>
          <cell r="E465" t="str">
            <v>School Asst./PGT ( Phy.Science )</v>
          </cell>
        </row>
        <row r="466">
          <cell r="D466" t="str">
            <v>KURRA RAMARAO</v>
          </cell>
          <cell r="E466" t="str">
            <v>School Asst./PGT / JL ( Mathematics )</v>
          </cell>
        </row>
        <row r="467">
          <cell r="D467" t="str">
            <v>PULLELA SUBRAHMANYESWARARAO</v>
          </cell>
          <cell r="E467" t="str">
            <v>Panel Grade HM (Grade - II) /Vice-Principal</v>
          </cell>
        </row>
        <row r="468">
          <cell r="D468" t="str">
            <v>B.JANARDHANA RAO</v>
          </cell>
          <cell r="E468" t="str">
            <v>School Asst./PGT ( Phy.Science )</v>
          </cell>
        </row>
        <row r="469">
          <cell r="D469" t="str">
            <v>K. SRINIVASA REDDY</v>
          </cell>
          <cell r="E469" t="str">
            <v>School Asst./PGT / JL ( English )</v>
          </cell>
        </row>
        <row r="470">
          <cell r="D470" t="str">
            <v>K.LAKSHMI DEVI</v>
          </cell>
          <cell r="E470" t="str">
            <v>Panel Grade HM (Grade - II) /Vice-Principal</v>
          </cell>
        </row>
        <row r="471">
          <cell r="D471" t="str">
            <v>B SRAVANI</v>
          </cell>
          <cell r="E471" t="str">
            <v>School Asst./PGT / JL ( Mathematics )</v>
          </cell>
        </row>
        <row r="472">
          <cell r="D472" t="str">
            <v>K.KIRAN KUMAR</v>
          </cell>
          <cell r="E472" t="str">
            <v>School Asst./PGT ( Bio.Science )</v>
          </cell>
        </row>
        <row r="473">
          <cell r="D473" t="str">
            <v>M.CHAND</v>
          </cell>
          <cell r="E473" t="str">
            <v>School Asst./PGT/JL ( Hindi )</v>
          </cell>
        </row>
        <row r="474">
          <cell r="D474" t="str">
            <v>NUKALA DHANA NARAYANA RAO</v>
          </cell>
          <cell r="E474" t="str">
            <v>School Asst./PGT ( Phy.Science )</v>
          </cell>
        </row>
        <row r="475">
          <cell r="D475" t="str">
            <v>P.RANGA RAO</v>
          </cell>
          <cell r="E475" t="str">
            <v>School Asst./PGT / JL ( English )</v>
          </cell>
        </row>
        <row r="476">
          <cell r="D476" t="str">
            <v>S.SRINIVASULU</v>
          </cell>
          <cell r="E476" t="str">
            <v>School Asst./PGT /JL ( Telugu )</v>
          </cell>
        </row>
        <row r="477">
          <cell r="D477" t="str">
            <v>T.C. HAZARATHAIAH</v>
          </cell>
          <cell r="E477" t="str">
            <v>Panel Grade HM (Grade - II) /Vice-Principal</v>
          </cell>
        </row>
        <row r="478">
          <cell r="D478" t="str">
            <v>s.bhramha reddy</v>
          </cell>
          <cell r="E478" t="str">
            <v>School Asst./PGT ( Social Studies )</v>
          </cell>
        </row>
        <row r="479">
          <cell r="D479" t="str">
            <v>V SUBBAREDDY</v>
          </cell>
          <cell r="E479" t="str">
            <v>School Asst./PGT / JL ( English )</v>
          </cell>
        </row>
        <row r="480">
          <cell r="D480" t="str">
            <v>CH.RAMARAO</v>
          </cell>
          <cell r="E480" t="str">
            <v>School Asst./PGT ( Social Studies )</v>
          </cell>
        </row>
        <row r="481">
          <cell r="D481" t="str">
            <v>N.AJAYA POUL</v>
          </cell>
          <cell r="E481" t="str">
            <v>School Asst./PGT /JL ( Telugu )</v>
          </cell>
        </row>
        <row r="482">
          <cell r="D482" t="str">
            <v>M. VISVA BHARATHI</v>
          </cell>
          <cell r="E482" t="str">
            <v>School Asst./PGT ( Bio.Science )</v>
          </cell>
        </row>
        <row r="483">
          <cell r="D483" t="str">
            <v>SK. CHAND BHASHA</v>
          </cell>
          <cell r="E483" t="str">
            <v>School Asst./PGT ( Phy.Science )</v>
          </cell>
        </row>
        <row r="484">
          <cell r="D484" t="str">
            <v>T. MARY SOWBHAGYAMMA</v>
          </cell>
          <cell r="E484" t="str">
            <v>School Asst./PGT ( Social Studies )</v>
          </cell>
        </row>
        <row r="485">
          <cell r="D485" t="str">
            <v>T.ARUNA</v>
          </cell>
          <cell r="E485" t="str">
            <v>School Asst./PGT / JL ( Mathematics )</v>
          </cell>
        </row>
        <row r="486">
          <cell r="D486" t="str">
            <v>V. SRINIVASA RAO</v>
          </cell>
          <cell r="E486" t="str">
            <v>School Asst./PGT / JL ( English )</v>
          </cell>
        </row>
        <row r="487">
          <cell r="D487" t="str">
            <v>G.ELISHA</v>
          </cell>
          <cell r="E487" t="str">
            <v>School Asst./PGT ( Phy.Science )</v>
          </cell>
        </row>
        <row r="488">
          <cell r="D488" t="str">
            <v>P. SARASWATHI</v>
          </cell>
          <cell r="E488" t="str">
            <v>School Asst./PGT ( Social Studies )</v>
          </cell>
        </row>
        <row r="489">
          <cell r="D489" t="str">
            <v>S. NARASIMHA RAO</v>
          </cell>
          <cell r="E489" t="str">
            <v>School Asst./PGT ( Bio.Science )</v>
          </cell>
        </row>
        <row r="490">
          <cell r="D490" t="str">
            <v>B PRASADA RAO</v>
          </cell>
          <cell r="E490" t="str">
            <v>School Asst./PGT ( Phy.Science )</v>
          </cell>
        </row>
        <row r="491">
          <cell r="D491" t="str">
            <v>B. UTTARA RAO</v>
          </cell>
          <cell r="E491" t="str">
            <v>School Asst./PGT ( Phy.Science )</v>
          </cell>
        </row>
        <row r="492">
          <cell r="D492" t="str">
            <v>M KASIVISALAKSHI</v>
          </cell>
          <cell r="E492" t="str">
            <v>School Asst./PGT /JL ( Telugu )</v>
          </cell>
        </row>
        <row r="493">
          <cell r="D493" t="str">
            <v>M. PADMAVATHI</v>
          </cell>
          <cell r="E493" t="str">
            <v>School Asst./PGT ( Phy.Science )</v>
          </cell>
        </row>
        <row r="494">
          <cell r="D494" t="str">
            <v>S. BHAVANI</v>
          </cell>
          <cell r="E494" t="str">
            <v>School Asst./PGT ( Bio.Science )</v>
          </cell>
        </row>
        <row r="495">
          <cell r="D495" t="str">
            <v>SK. JELANI BASHA</v>
          </cell>
          <cell r="E495" t="str">
            <v>School Asst./PGT ( Social Studies )</v>
          </cell>
        </row>
        <row r="496">
          <cell r="D496" t="str">
            <v>T.ARUNA</v>
          </cell>
          <cell r="E496" t="str">
            <v>School Asst./PGT / JL ( Mathematics )</v>
          </cell>
        </row>
        <row r="497">
          <cell r="D497" t="str">
            <v>Y.SRI LAKSHMI</v>
          </cell>
          <cell r="E497" t="str">
            <v>School Asst./PGT ( Bio.Science )</v>
          </cell>
        </row>
        <row r="498">
          <cell r="D498" t="str">
            <v>B PRASADA RAO</v>
          </cell>
          <cell r="E498" t="str">
            <v>School Asst./PGT ( Phy.Science )</v>
          </cell>
        </row>
        <row r="499">
          <cell r="D499" t="str">
            <v>K.V. SESHA RAO</v>
          </cell>
          <cell r="E499" t="str">
            <v>School Asst./PGT ( Phy.Science )</v>
          </cell>
        </row>
        <row r="500">
          <cell r="D500" t="str">
            <v>A.SRINIVASA CHARI</v>
          </cell>
          <cell r="E500" t="str">
            <v>School Asst./PGT ( Social Studies )</v>
          </cell>
        </row>
        <row r="501">
          <cell r="D501" t="str">
            <v>B.KOTESWARA RAO</v>
          </cell>
          <cell r="E501" t="str">
            <v>School Asst./PGT / JL ( English )</v>
          </cell>
        </row>
        <row r="502">
          <cell r="D502" t="str">
            <v>CH.B. KAMESWARA RAO</v>
          </cell>
          <cell r="E502" t="str">
            <v>School Asst./PGT / JL ( Mathematics )</v>
          </cell>
        </row>
        <row r="503">
          <cell r="D503" t="str">
            <v>K.VEERANJA NEYULU</v>
          </cell>
          <cell r="E503" t="str">
            <v>School Asst./PGT ( Phy.Science )</v>
          </cell>
        </row>
        <row r="504">
          <cell r="D504" t="str">
            <v>N.UMAMAHESWARI</v>
          </cell>
          <cell r="E504" t="str">
            <v>School Asst./PGT ( Bio.Science )</v>
          </cell>
        </row>
        <row r="505">
          <cell r="D505" t="str">
            <v>P.JAGAN MOHANA RAO</v>
          </cell>
          <cell r="E505" t="str">
            <v>School Asst./PGT ( Bio.Science )</v>
          </cell>
        </row>
        <row r="506">
          <cell r="D506" t="str">
            <v>T.PAVAN KUMAR</v>
          </cell>
          <cell r="E506" t="str">
            <v>School Asst./PGT / JL ( English )</v>
          </cell>
        </row>
        <row r="507">
          <cell r="D507" t="str">
            <v>A.SRINIVASA RAO</v>
          </cell>
          <cell r="E507" t="str">
            <v>School Asst./PGT ( Phy.Science )</v>
          </cell>
        </row>
        <row r="508">
          <cell r="D508" t="str">
            <v>G.RAMA RAO</v>
          </cell>
          <cell r="E508" t="str">
            <v>School Asst./PGT ( Social Studies )</v>
          </cell>
        </row>
        <row r="509">
          <cell r="D509" t="str">
            <v>S.SRINIVASA RAO</v>
          </cell>
          <cell r="E509" t="str">
            <v>School Asst./PGT ( Phy.Science )</v>
          </cell>
        </row>
        <row r="510">
          <cell r="D510" t="str">
            <v>N.SEKHAR BABU</v>
          </cell>
          <cell r="E510" t="str">
            <v>School Asst./PGT / JL ( English )</v>
          </cell>
        </row>
        <row r="511">
          <cell r="D511" t="str">
            <v>P.CHALAPATHI RAO</v>
          </cell>
          <cell r="E511" t="str">
            <v>School Asst./PGT / JL ( Mathematics )</v>
          </cell>
        </row>
        <row r="512">
          <cell r="D512" t="str">
            <v>P.SRINIVSASA RAO</v>
          </cell>
          <cell r="E512" t="str">
            <v>School Asst./PGT ( Bio.Science )</v>
          </cell>
        </row>
        <row r="513">
          <cell r="D513" t="str">
            <v>RAVI JHANSI LASKHMI BAI</v>
          </cell>
          <cell r="E513" t="str">
            <v>Panel Grade HM (Grade - II) /Vice-Principal</v>
          </cell>
        </row>
        <row r="514">
          <cell r="D514" t="str">
            <v>V.V.N.MURTHY</v>
          </cell>
          <cell r="E514" t="str">
            <v>School Asst./PGT ( Social Studies )</v>
          </cell>
        </row>
        <row r="515">
          <cell r="D515" t="str">
            <v>Y.VENKATA SUBBA RAO</v>
          </cell>
          <cell r="E515" t="str">
            <v>School Asst./PGT ( Phy.Science )</v>
          </cell>
        </row>
        <row r="516">
          <cell r="D516" t="str">
            <v>A.VENKATESWARLU</v>
          </cell>
          <cell r="E516" t="str">
            <v>School Asst./PGT / JL ( Mathematics )</v>
          </cell>
        </row>
        <row r="517">
          <cell r="D517" t="str">
            <v>K.RAMA DEVI</v>
          </cell>
          <cell r="E517" t="str">
            <v>Panel Grade HM (Grade - II) /Vice-Principal</v>
          </cell>
        </row>
        <row r="518">
          <cell r="D518" t="str">
            <v>V.KOTESWARA RAO</v>
          </cell>
          <cell r="E518" t="str">
            <v>School Asst./PGT ( Bio.Science )</v>
          </cell>
        </row>
        <row r="519">
          <cell r="D519" t="str">
            <v>G.VENKATESWARLU</v>
          </cell>
          <cell r="E519" t="str">
            <v>Panel Grade HM (Grade - II) /Vice-Principal</v>
          </cell>
        </row>
        <row r="520">
          <cell r="D520" t="str">
            <v>K.SATYANARAYANA</v>
          </cell>
          <cell r="E520" t="str">
            <v>School Asst./PGT / JL ( English )</v>
          </cell>
        </row>
        <row r="521">
          <cell r="D521" t="str">
            <v>N.KHALISHMVALLI</v>
          </cell>
          <cell r="E521" t="str">
            <v>School Asst./PGT / JL ( Mathematics )</v>
          </cell>
        </row>
        <row r="522">
          <cell r="D522" t="str">
            <v>B.ASEERVADHAM</v>
          </cell>
          <cell r="E522" t="str">
            <v>School Asst./PGT ( Bio.Science )</v>
          </cell>
        </row>
        <row r="523">
          <cell r="D523" t="str">
            <v>B.NAGABHUSHANAM</v>
          </cell>
          <cell r="E523" t="str">
            <v>School Asst./PGT/JL ( Hindi )</v>
          </cell>
        </row>
        <row r="524">
          <cell r="D524" t="str">
            <v>B.V.PRABHAKARA REDDY</v>
          </cell>
          <cell r="E524" t="str">
            <v>School Asst./PGT ( Phy.Science )</v>
          </cell>
        </row>
        <row r="525">
          <cell r="D525" t="str">
            <v>D.V.L.NARASIMHA RAO</v>
          </cell>
          <cell r="E525" t="str">
            <v>School Asst./PGT / JL ( Mathematics )</v>
          </cell>
        </row>
        <row r="526">
          <cell r="D526" t="str">
            <v>G.VEERA SWAMY</v>
          </cell>
          <cell r="E526" t="str">
            <v>Panel Grade HM (Grade - II) /Vice-Principal</v>
          </cell>
        </row>
        <row r="527">
          <cell r="D527" t="str">
            <v>P.VENKATA RAO</v>
          </cell>
          <cell r="E527" t="str">
            <v>School Asst./PGT / JL ( Mathematics )</v>
          </cell>
        </row>
        <row r="528">
          <cell r="D528" t="str">
            <v>R.L.N.PRASAD RAO</v>
          </cell>
          <cell r="E528" t="str">
            <v>School Asst./PGT /JL ( Telugu )</v>
          </cell>
        </row>
        <row r="529">
          <cell r="D529" t="str">
            <v>S.KOTESWARA RAO</v>
          </cell>
          <cell r="E529" t="str">
            <v>School Asst./PGT / JL ( English )</v>
          </cell>
        </row>
        <row r="530">
          <cell r="D530" t="str">
            <v>S.MARY KAMALA</v>
          </cell>
          <cell r="E530" t="str">
            <v>School Asst./PGT ( Social Studies )</v>
          </cell>
        </row>
        <row r="531">
          <cell r="D531" t="str">
            <v>T.KALPANA</v>
          </cell>
          <cell r="E531" t="str">
            <v>School Asst./PGT/JL ( Hindi )</v>
          </cell>
        </row>
        <row r="532">
          <cell r="D532" t="str">
            <v>BEJAWADA RAMARAO</v>
          </cell>
          <cell r="E532" t="str">
            <v>School Asst./PGT ( Social Studies )</v>
          </cell>
        </row>
        <row r="533">
          <cell r="D533" t="str">
            <v>CHILAKAPATI BRAHMANANDARAO</v>
          </cell>
          <cell r="E533" t="str">
            <v>School Asst./PGT /JL ( Telugu )</v>
          </cell>
        </row>
        <row r="534">
          <cell r="D534" t="str">
            <v>G. LAXMI SUNANDA</v>
          </cell>
          <cell r="E534" t="str">
            <v>School Asst./PGT ( Phy.Science )</v>
          </cell>
        </row>
        <row r="535">
          <cell r="D535" t="str">
            <v>G.JAYASRI</v>
          </cell>
          <cell r="E535" t="str">
            <v>School Asst./PGT ( Bio.Science )</v>
          </cell>
        </row>
        <row r="536">
          <cell r="D536" t="str">
            <v>KAKARLA SAMUEL JONATHANPRASAD</v>
          </cell>
          <cell r="E536" t="str">
            <v>School Asst./PGT / JL ( English )</v>
          </cell>
        </row>
        <row r="537">
          <cell r="D537" t="str">
            <v>M.GIRIJA KUMARI</v>
          </cell>
          <cell r="E537" t="str">
            <v>School Asst./PGT/JL ( Hindi )</v>
          </cell>
        </row>
        <row r="538">
          <cell r="D538" t="str">
            <v>SUDARSI HEMANTH KUMAR</v>
          </cell>
          <cell r="E538" t="str">
            <v>School Asst./PGT / JL ( Mathematics )</v>
          </cell>
        </row>
        <row r="539">
          <cell r="D539" t="str">
            <v>THIRUVEEDULA PADMAVATHI</v>
          </cell>
          <cell r="E539" t="str">
            <v>Panel Grade HM (Grade - II) /Vice-Principal</v>
          </cell>
        </row>
        <row r="540">
          <cell r="D540" t="str">
            <v>B.ARUNA KUMARI</v>
          </cell>
          <cell r="E540" t="str">
            <v>Panel Grade HM (Grade - II) /Vice-Principal</v>
          </cell>
        </row>
        <row r="541">
          <cell r="D541" t="str">
            <v>CH.SRINIVASAMURTHY</v>
          </cell>
          <cell r="E541" t="str">
            <v>School Asst./PGT ( Social Studies )</v>
          </cell>
        </row>
        <row r="542">
          <cell r="D542" t="str">
            <v>G. LAKSHMI REDDY</v>
          </cell>
          <cell r="E542" t="str">
            <v>School Asst./PGT / JL ( English )</v>
          </cell>
        </row>
        <row r="543">
          <cell r="D543" t="str">
            <v>K PADMAKUMARI</v>
          </cell>
          <cell r="E543" t="str">
            <v>School Asst./PGT ( Bio.Science )</v>
          </cell>
        </row>
        <row r="544">
          <cell r="D544" t="str">
            <v>M.V. NARASIMHA RAO</v>
          </cell>
          <cell r="E544" t="str">
            <v>School Asst./PGT / JL ( Mathematics )</v>
          </cell>
        </row>
        <row r="545">
          <cell r="D545" t="str">
            <v>P.VENKATESWARLU</v>
          </cell>
          <cell r="E545" t="str">
            <v>School Asst./PGT ( Bio.Science )</v>
          </cell>
        </row>
        <row r="546">
          <cell r="D546" t="str">
            <v>R. JAGANNADA RAO</v>
          </cell>
          <cell r="E546" t="str">
            <v>School Asst./PGT ( Phy.Science )</v>
          </cell>
        </row>
        <row r="547">
          <cell r="D547" t="str">
            <v>S. PRAMEELA RANI</v>
          </cell>
          <cell r="E547" t="str">
            <v>School Asst./PGT/JL ( Hindi )</v>
          </cell>
        </row>
        <row r="548">
          <cell r="D548" t="str">
            <v>SVM KRISHNA MURTHI</v>
          </cell>
          <cell r="E548" t="str">
            <v>School Asst./PGT /JL ( Telugu )</v>
          </cell>
        </row>
        <row r="549">
          <cell r="D549" t="str">
            <v>I.ANITHA</v>
          </cell>
          <cell r="E549" t="str">
            <v>Panel Grade HM (Grade - II) /Vice-Principal</v>
          </cell>
        </row>
        <row r="550">
          <cell r="D550" t="str">
            <v>G. NARASIMHAM</v>
          </cell>
          <cell r="E550" t="str">
            <v>School Asst./PGT / JL ( Mathematics )</v>
          </cell>
        </row>
        <row r="551">
          <cell r="D551" t="str">
            <v>MV SUBBA REDDY</v>
          </cell>
          <cell r="E551" t="str">
            <v>Panel Grade HM (Grade - II) /Vice-Principal</v>
          </cell>
        </row>
        <row r="552">
          <cell r="D552" t="str">
            <v>U.SRINIVASA RAO</v>
          </cell>
          <cell r="E552" t="str">
            <v>School Asst./PGT / JL ( English )</v>
          </cell>
        </row>
        <row r="553">
          <cell r="D553" t="str">
            <v>B. SUMATHI</v>
          </cell>
          <cell r="E553" t="str">
            <v>Panel Grade HM (Grade - II) /Vice-Principal</v>
          </cell>
        </row>
        <row r="554">
          <cell r="D554" t="str">
            <v>J. ANJANEYULU</v>
          </cell>
          <cell r="E554" t="str">
            <v>School Asst./PGT / JL ( Mathematics )</v>
          </cell>
        </row>
        <row r="555">
          <cell r="D555" t="str">
            <v>Y. LAKSHMANA  RAO</v>
          </cell>
          <cell r="E555" t="str">
            <v>School Asst./PGT / JL ( Mathematics )</v>
          </cell>
        </row>
        <row r="556">
          <cell r="D556" t="str">
            <v>BODDU RAJA NAGESWARARAO</v>
          </cell>
          <cell r="E556" t="str">
            <v>School Asst./PGT ( Phy.Science )</v>
          </cell>
        </row>
        <row r="557">
          <cell r="D557" t="str">
            <v>CH VASANTHA</v>
          </cell>
          <cell r="E557" t="str">
            <v>School Asst./PGT ( Social Studies )</v>
          </cell>
        </row>
        <row r="558">
          <cell r="D558" t="str">
            <v>GOLI MURALI</v>
          </cell>
          <cell r="E558" t="str">
            <v>School Asst./PGT /JL ( Telugu )</v>
          </cell>
        </row>
        <row r="559">
          <cell r="D559" t="str">
            <v>MVB SARASWARHI</v>
          </cell>
          <cell r="E559" t="str">
            <v>School Asst./PGT ( Bio.Science )</v>
          </cell>
        </row>
        <row r="560">
          <cell r="D560" t="str">
            <v>G VENKATESWARLU</v>
          </cell>
          <cell r="E560" t="str">
            <v>School Asst./PGT / JL ( English )</v>
          </cell>
        </row>
        <row r="561">
          <cell r="D561" t="str">
            <v>K PADMAJA</v>
          </cell>
          <cell r="E561" t="str">
            <v>School Asst./PGT ( Bio.Science )</v>
          </cell>
        </row>
        <row r="562">
          <cell r="D562" t="str">
            <v>P LAKSHMI</v>
          </cell>
          <cell r="E562" t="str">
            <v>School Asst./PGT ( Social Studies )</v>
          </cell>
        </row>
        <row r="563">
          <cell r="D563" t="str">
            <v>P SRINIVASARAO</v>
          </cell>
          <cell r="E563" t="str">
            <v>School Asst./PGT / JL ( Mathematics )</v>
          </cell>
        </row>
        <row r="564">
          <cell r="D564" t="str">
            <v>P.ANJANEYULU</v>
          </cell>
          <cell r="E564" t="str">
            <v>School Asst./PGT / JL ( Mathematics )</v>
          </cell>
        </row>
        <row r="565">
          <cell r="D565" t="str">
            <v>P.V.R.MADHUSUDANARAO</v>
          </cell>
          <cell r="E565" t="str">
            <v>School Asst./PGT ( Phy.Science )</v>
          </cell>
        </row>
        <row r="566">
          <cell r="D566" t="str">
            <v>V SRINIVASULU</v>
          </cell>
          <cell r="E566" t="str">
            <v>School Asst./PGT ( Phy.Science )</v>
          </cell>
        </row>
        <row r="567">
          <cell r="D567" t="str">
            <v>G.KRISHNAMURTHY</v>
          </cell>
          <cell r="E567" t="str">
            <v>School Asst./PGT ( Social Studies )</v>
          </cell>
        </row>
        <row r="568">
          <cell r="D568" t="str">
            <v>G.UDAYAKUMARI</v>
          </cell>
          <cell r="E568" t="str">
            <v>School Asst./PGT /JL ( Telugu )</v>
          </cell>
        </row>
        <row r="569">
          <cell r="D569" t="str">
            <v>G.MANORAMA</v>
          </cell>
          <cell r="E569" t="str">
            <v>School Asst./PGT ( Bio.Science )</v>
          </cell>
        </row>
        <row r="570">
          <cell r="D570" t="str">
            <v>P.HARANADH</v>
          </cell>
          <cell r="E570" t="str">
            <v>Panel Grade HM (Grade - II) /Vice-Principal</v>
          </cell>
        </row>
        <row r="571">
          <cell r="D571" t="str">
            <v>P.RAMA MOHAN RAO</v>
          </cell>
          <cell r="E571" t="str">
            <v>School Asst./PGT ( Social Studies )</v>
          </cell>
        </row>
        <row r="572">
          <cell r="D572" t="str">
            <v>P.SATYNARAYANA REDDY</v>
          </cell>
          <cell r="E572" t="str">
            <v>School Asst./PGT ( Phy.Science )</v>
          </cell>
        </row>
        <row r="573">
          <cell r="D573" t="str">
            <v>P.SUBBA RAO</v>
          </cell>
          <cell r="E573" t="str">
            <v>School Asst./PGT / JL ( English )</v>
          </cell>
        </row>
        <row r="574">
          <cell r="D574" t="str">
            <v>T.V.SUBRAH MANYAM</v>
          </cell>
          <cell r="E574" t="str">
            <v>School Asst./PGT / JL ( Mathematics )</v>
          </cell>
        </row>
        <row r="575">
          <cell r="D575" t="str">
            <v>Y.SRINIVASA RAO</v>
          </cell>
          <cell r="E575" t="str">
            <v>Panel Grade HM (Grade - II) /Vice-Principal</v>
          </cell>
        </row>
        <row r="576">
          <cell r="D576" t="str">
            <v>B.CHALAPATHI</v>
          </cell>
          <cell r="E576" t="str">
            <v>Panel Grade HM (Grade - II) /Vice-Principal</v>
          </cell>
        </row>
        <row r="577">
          <cell r="D577" t="str">
            <v>B.HARI BABU</v>
          </cell>
          <cell r="E577" t="str">
            <v>School Asst./PGT / JL ( Mathematics )</v>
          </cell>
        </row>
        <row r="578">
          <cell r="D578" t="str">
            <v>D.PRASAD</v>
          </cell>
          <cell r="E578" t="str">
            <v>School Asst./PGT / JL ( English )</v>
          </cell>
        </row>
        <row r="579">
          <cell r="D579" t="str">
            <v>G.VIJAYA LAKSHMI</v>
          </cell>
          <cell r="E579" t="str">
            <v>School Asst./PGT ( Bio.Science )</v>
          </cell>
        </row>
        <row r="580">
          <cell r="D580" t="str">
            <v>N.BAIRAGI REDDY</v>
          </cell>
          <cell r="E580" t="str">
            <v>School Asst./PGT ( Social Studies )</v>
          </cell>
        </row>
        <row r="581">
          <cell r="D581" t="str">
            <v>R.SRINIVASA RAO</v>
          </cell>
          <cell r="E581" t="str">
            <v>School Asst./PGT / JL ( Mathematics )</v>
          </cell>
        </row>
        <row r="582">
          <cell r="D582" t="str">
            <v>SK.SUBHANI</v>
          </cell>
          <cell r="E582" t="str">
            <v>School Asst./PGT ( Phy.Science )</v>
          </cell>
        </row>
        <row r="583">
          <cell r="D583" t="str">
            <v>V.SUBBA RAO</v>
          </cell>
          <cell r="E583" t="str">
            <v>School Asst./PGT ( Phy.Science )</v>
          </cell>
        </row>
        <row r="584">
          <cell r="D584" t="str">
            <v>CH.NAGAMANI</v>
          </cell>
          <cell r="E584" t="str">
            <v>School Asst./PGT /JL ( Telugu )</v>
          </cell>
        </row>
        <row r="585">
          <cell r="D585" t="str">
            <v>J.VENKATESWARLU</v>
          </cell>
          <cell r="E585" t="str">
            <v>Panel Grade HM (Grade - II) /Vice-Principal</v>
          </cell>
        </row>
        <row r="586">
          <cell r="D586" t="str">
            <v>M.PRABHAKAR</v>
          </cell>
          <cell r="E586" t="str">
            <v>School Asst./PGT / JL ( Mathematics )</v>
          </cell>
        </row>
        <row r="587">
          <cell r="D587" t="str">
            <v>M.VENKATA SWAMY</v>
          </cell>
          <cell r="E587" t="str">
            <v>School Asst./PGT / JL ( English )</v>
          </cell>
        </row>
        <row r="588">
          <cell r="D588" t="str">
            <v>M.YESU RATNAM</v>
          </cell>
          <cell r="E588" t="str">
            <v>School Asst./PGT ( Phy.Science )</v>
          </cell>
        </row>
        <row r="589">
          <cell r="D589" t="str">
            <v>P.RAMANJANEYULU</v>
          </cell>
          <cell r="E589" t="str">
            <v>School Asst./PGT ( Bio.Science )</v>
          </cell>
        </row>
        <row r="590">
          <cell r="D590" t="str">
            <v>P.V.RAGHAVA RAO</v>
          </cell>
          <cell r="E590" t="str">
            <v>School Asst./PGT ( Social Studies )</v>
          </cell>
        </row>
        <row r="591">
          <cell r="D591" t="str">
            <v>SK.CHAINA MEERAVALI</v>
          </cell>
          <cell r="E591" t="str">
            <v>School Asst./PGT/JL ( Hindi )</v>
          </cell>
        </row>
        <row r="592">
          <cell r="D592" t="str">
            <v>V.RAMAMOHANA RAO</v>
          </cell>
          <cell r="E592" t="str">
            <v>Panel Grade HM (Grade - II) /Vice-Principal</v>
          </cell>
        </row>
        <row r="593">
          <cell r="D593" t="str">
            <v>D.SUBBA RAO</v>
          </cell>
          <cell r="E593" t="str">
            <v>School Asst./PGT ( Bio.Science )</v>
          </cell>
        </row>
        <row r="594">
          <cell r="D594" t="str">
            <v>L.SRINIVASA RAO</v>
          </cell>
          <cell r="E594" t="str">
            <v>School Asst./PGT / JL ( Mathematics )</v>
          </cell>
        </row>
        <row r="595">
          <cell r="D595" t="str">
            <v>B.SRINIVASA KUMAR</v>
          </cell>
          <cell r="E595" t="str">
            <v>School Asst./PGT / JL ( English )</v>
          </cell>
        </row>
        <row r="596">
          <cell r="D596" t="str">
            <v>N.SUBBA RAO</v>
          </cell>
          <cell r="E596" t="str">
            <v>School Asst./PGT ( Phy.Science )</v>
          </cell>
        </row>
        <row r="597">
          <cell r="D597" t="str">
            <v>G.SRINIVASA RAO</v>
          </cell>
          <cell r="E597" t="str">
            <v>School Asst./PGT/JL ( Hindi )</v>
          </cell>
        </row>
        <row r="598">
          <cell r="D598" t="str">
            <v>P.V.SUBBA RAO</v>
          </cell>
          <cell r="E598" t="str">
            <v>School Asst./PGT ( Phy.Science )</v>
          </cell>
        </row>
        <row r="599">
          <cell r="D599" t="str">
            <v>K SIVAIAH</v>
          </cell>
          <cell r="E599" t="str">
            <v>Panel Grade HM (Grade - II) /Vice-Principal</v>
          </cell>
        </row>
        <row r="600">
          <cell r="D600" t="str">
            <v>K.SRINIVASA RAO</v>
          </cell>
          <cell r="E600" t="str">
            <v>School Asst./PGT / JL ( Mathematics )</v>
          </cell>
        </row>
        <row r="601">
          <cell r="D601" t="str">
            <v>V SUBBAREDDY</v>
          </cell>
          <cell r="E601" t="str">
            <v>School Asst./PGT / JL ( English )</v>
          </cell>
        </row>
        <row r="602">
          <cell r="D602" t="str">
            <v>B.SREENIVASA RAO</v>
          </cell>
          <cell r="E602" t="str">
            <v>School Asst./PGT / JL ( English )</v>
          </cell>
        </row>
        <row r="603">
          <cell r="D603" t="str">
            <v>G.NAGENDRUDU</v>
          </cell>
          <cell r="E603" t="str">
            <v>School Asst./PGT ( Bio.Science )</v>
          </cell>
        </row>
        <row r="604">
          <cell r="D604" t="str">
            <v>G.VIKRAM BABU</v>
          </cell>
          <cell r="E604" t="str">
            <v>School Asst./PGT ( Phy.Science )</v>
          </cell>
        </row>
        <row r="605">
          <cell r="D605" t="str">
            <v>M.VENKATESWARLU</v>
          </cell>
          <cell r="E605" t="str">
            <v>School Asst./PGT ( Social Studies )</v>
          </cell>
        </row>
        <row r="606">
          <cell r="D606" t="str">
            <v>N.PITCHAIAH</v>
          </cell>
          <cell r="E606" t="str">
            <v>School Asst./PGT ( Social Studies )</v>
          </cell>
        </row>
        <row r="607">
          <cell r="D607" t="str">
            <v>P.V.S.RAYA PPA RAO</v>
          </cell>
          <cell r="E607" t="str">
            <v>School Asst./PGT / JL ( Mathematics )</v>
          </cell>
        </row>
        <row r="608">
          <cell r="D608" t="str">
            <v>S.MALLU NAIAK</v>
          </cell>
          <cell r="E608" t="str">
            <v>Panel Grade HM (Grade - II) /Vice-Principal</v>
          </cell>
        </row>
        <row r="609">
          <cell r="D609" t="str">
            <v>B.V.SUBBAIAH</v>
          </cell>
          <cell r="E609" t="str">
            <v>School Asst./PGT ( Social Studies )</v>
          </cell>
        </row>
        <row r="610">
          <cell r="D610" t="str">
            <v>G.VENKATA REDDY</v>
          </cell>
          <cell r="E610" t="str">
            <v>School Asst./PGT ( Phy.Science )</v>
          </cell>
        </row>
        <row r="611">
          <cell r="D611" t="str">
            <v>K.NAGARAJU</v>
          </cell>
          <cell r="E611" t="str">
            <v>School Asst./PGT / JL ( English )</v>
          </cell>
        </row>
        <row r="612">
          <cell r="D612" t="str">
            <v>K.NAGARAJU</v>
          </cell>
          <cell r="E612" t="str">
            <v>School Asst./PGT / JL ( English )</v>
          </cell>
        </row>
        <row r="613">
          <cell r="D613" t="str">
            <v>K.SIVA NNARAYANA</v>
          </cell>
          <cell r="E613" t="str">
            <v>School Asst./PGT/JL ( Hindi )</v>
          </cell>
        </row>
        <row r="614">
          <cell r="D614" t="str">
            <v>N.RAMACHANDRA REDDY</v>
          </cell>
          <cell r="E614" t="str">
            <v>School Asst./PGT ( Bio.Science )</v>
          </cell>
        </row>
        <row r="615">
          <cell r="D615" t="str">
            <v>S.SATYANARAYANA REDD</v>
          </cell>
          <cell r="E615" t="str">
            <v>School Asst./PGT / JL ( Mathematics )</v>
          </cell>
        </row>
        <row r="616">
          <cell r="D616" t="str">
            <v>T.SREENIVASULU</v>
          </cell>
          <cell r="E616" t="str">
            <v>Panel Grade HM (Grade - II) /Vice-Principal</v>
          </cell>
        </row>
        <row r="617">
          <cell r="D617" t="str">
            <v>U.MADHUSUDANA RAO</v>
          </cell>
          <cell r="E617" t="str">
            <v>School Asst./PGT ( Phy.Science )</v>
          </cell>
        </row>
        <row r="618">
          <cell r="D618" t="str">
            <v>A VIJAYASANJEEVINI</v>
          </cell>
          <cell r="E618" t="str">
            <v>School Asst./PGT /JL ( Telugu )</v>
          </cell>
        </row>
        <row r="619">
          <cell r="D619" t="str">
            <v>B ARUNA</v>
          </cell>
          <cell r="E619" t="str">
            <v>School Asst./PGT ( Phy.Science )</v>
          </cell>
        </row>
        <row r="620">
          <cell r="D620" t="str">
            <v>D MARYMANJULA</v>
          </cell>
          <cell r="E620" t="str">
            <v>School Asst./PGT ( Bio.Science )</v>
          </cell>
        </row>
        <row r="621">
          <cell r="D621" t="str">
            <v>K.V.SRAVANA LAKSHMI</v>
          </cell>
          <cell r="E621" t="str">
            <v>School Asst./PGT / JL ( Mathematics )</v>
          </cell>
        </row>
        <row r="622">
          <cell r="D622" t="str">
            <v>M.KOTESWARAMMA</v>
          </cell>
          <cell r="E622" t="str">
            <v>School Asst./PGT ( Social Studies )</v>
          </cell>
        </row>
        <row r="623">
          <cell r="D623" t="str">
            <v>P.ANJANI KUMARI</v>
          </cell>
          <cell r="E623" t="str">
            <v>School Asst./PGT / JL ( English )</v>
          </cell>
        </row>
        <row r="624">
          <cell r="D624" t="str">
            <v>CH.PEDDAVENKATA REDDY</v>
          </cell>
          <cell r="E624" t="str">
            <v>Panel Grade HM (Grade - II) /Vice-Principal</v>
          </cell>
        </row>
        <row r="625">
          <cell r="D625" t="str">
            <v>CHIK RAJU PAUL</v>
          </cell>
          <cell r="E625" t="str">
            <v>School Asst./PGT / JL ( Mathematics )</v>
          </cell>
        </row>
        <row r="626">
          <cell r="D626" t="str">
            <v>K.SESHA SAILAJAMBA</v>
          </cell>
          <cell r="E626" t="str">
            <v>School Asst./PGT ( Social Studies )</v>
          </cell>
        </row>
        <row r="627">
          <cell r="D627" t="str">
            <v>K.VENKATA MURALI DHAR</v>
          </cell>
          <cell r="E627" t="str">
            <v>School Asst./PGT / JL ( English )</v>
          </cell>
        </row>
        <row r="628">
          <cell r="D628" t="str">
            <v>M.MANJULA DEVI</v>
          </cell>
          <cell r="E628" t="str">
            <v>School Asst./PGT ( Phy.Science )</v>
          </cell>
        </row>
        <row r="629">
          <cell r="D629" t="str">
            <v>N.R.KRISHNA MURTHY</v>
          </cell>
          <cell r="E629" t="str">
            <v>School Asst./PGT ( Bio.Science )</v>
          </cell>
        </row>
        <row r="630">
          <cell r="D630" t="str">
            <v>D.V.RAMA RAO</v>
          </cell>
          <cell r="E630" t="str">
            <v>School Asst./PGT ( Phy.Science )</v>
          </cell>
        </row>
        <row r="631">
          <cell r="D631" t="str">
            <v>K.RAMACHANDRA REDDY</v>
          </cell>
          <cell r="E631" t="str">
            <v>School Asst./PGT ( Social Studies )</v>
          </cell>
        </row>
        <row r="632">
          <cell r="D632" t="str">
            <v>K.SAMPATH KUMAR</v>
          </cell>
          <cell r="E632" t="str">
            <v>School Asst./PGT /JL ( Telugu )</v>
          </cell>
        </row>
        <row r="633">
          <cell r="D633" t="str">
            <v>N.SRINIVASA RAO</v>
          </cell>
          <cell r="E633" t="str">
            <v>School Asst./PGT ( Phy.Science )</v>
          </cell>
        </row>
        <row r="634">
          <cell r="D634" t="str">
            <v>P.CHALAPATHI RAO</v>
          </cell>
          <cell r="E634" t="str">
            <v>School Asst./PGT / JL ( Mathematics )</v>
          </cell>
        </row>
        <row r="635">
          <cell r="D635" t="str">
            <v>S.RAJESWARI</v>
          </cell>
          <cell r="E635" t="str">
            <v>School Asst./PGT/JL ( Hindi )</v>
          </cell>
        </row>
        <row r="636">
          <cell r="D636" t="str">
            <v>SK.ABDUL RASOOL</v>
          </cell>
          <cell r="E636" t="str">
            <v>School Asst./PGT / JL ( Mathematics )</v>
          </cell>
        </row>
        <row r="637">
          <cell r="D637" t="str">
            <v>T.P.VENKATESWARLU</v>
          </cell>
          <cell r="E637" t="str">
            <v>School Asst./PGT / JL ( English )</v>
          </cell>
        </row>
        <row r="638">
          <cell r="D638" t="str">
            <v>TN.JAGANNADH</v>
          </cell>
          <cell r="E638" t="str">
            <v>School Asst./PGT ( Bio.Science )</v>
          </cell>
        </row>
        <row r="639">
          <cell r="D639" t="str">
            <v>Y. SATYANARAYANA REDDY</v>
          </cell>
          <cell r="E639" t="str">
            <v>Panel Grade HM (Grade - II) /Vice-Principal</v>
          </cell>
        </row>
        <row r="640">
          <cell r="D640" t="str">
            <v>CH.UMADEVI</v>
          </cell>
          <cell r="E640" t="str">
            <v>School Asst./PGT ( Phy.Science )</v>
          </cell>
        </row>
        <row r="641">
          <cell r="D641" t="str">
            <v>G.MAHALAKSHMI</v>
          </cell>
          <cell r="E641" t="str">
            <v>School Asst./PGT ( Bio.Science )</v>
          </cell>
        </row>
        <row r="642">
          <cell r="D642" t="str">
            <v>G.MALATHI</v>
          </cell>
          <cell r="E642" t="str">
            <v>School Asst./PGT / JL ( English )</v>
          </cell>
        </row>
        <row r="643">
          <cell r="D643" t="str">
            <v>G.RAMI REDDY</v>
          </cell>
          <cell r="E643" t="str">
            <v>School Asst./PGT ( Social Studies )</v>
          </cell>
        </row>
        <row r="644">
          <cell r="D644" t="str">
            <v>K.KAMAKSHMMA</v>
          </cell>
          <cell r="E644" t="str">
            <v>School Asst./PGT /JL ( Telugu )</v>
          </cell>
        </row>
        <row r="645">
          <cell r="D645" t="str">
            <v>K.SARVANI</v>
          </cell>
          <cell r="E645" t="str">
            <v>Panel Grade HM (Grade - II) /Vice-Principal</v>
          </cell>
        </row>
        <row r="646">
          <cell r="D646" t="str">
            <v>M.SUJATHA</v>
          </cell>
          <cell r="E646" t="str">
            <v>School Asst./PGT ( Bio.Science )</v>
          </cell>
        </row>
        <row r="647">
          <cell r="D647" t="str">
            <v>MALAGA DHANA LAKSHMI</v>
          </cell>
          <cell r="E647" t="str">
            <v>School Asst./PGT / JL ( Mathematics )</v>
          </cell>
        </row>
        <row r="648">
          <cell r="D648" t="str">
            <v>SHAIK DILSHAD BEGUM</v>
          </cell>
          <cell r="E648" t="str">
            <v>School Asst./PGT/JL ( Hindi )</v>
          </cell>
        </row>
        <row r="649">
          <cell r="D649" t="str">
            <v>C. L.S NARAYANA</v>
          </cell>
          <cell r="E649" t="str">
            <v>School Asst./PGT ( Bio.Science )</v>
          </cell>
        </row>
        <row r="650">
          <cell r="D650" t="str">
            <v>M.VENKATESWARLU</v>
          </cell>
          <cell r="E650" t="str">
            <v>School Asst./PGT ( Social Studies )</v>
          </cell>
        </row>
        <row r="651">
          <cell r="D651" t="str">
            <v>P ANJANEYA CHOWDARY</v>
          </cell>
          <cell r="E651" t="str">
            <v>School Asst./PGT ( Phy.Science )</v>
          </cell>
        </row>
        <row r="652">
          <cell r="D652" t="str">
            <v>SK MADAR VALI</v>
          </cell>
          <cell r="E652" t="str">
            <v>School Asst./PGT ( Social Studies )</v>
          </cell>
        </row>
        <row r="653">
          <cell r="D653" t="str">
            <v>K.VENKATA RAO</v>
          </cell>
          <cell r="E653" t="str">
            <v>Panel Grade HM (Grade - II) /Vice-Principal</v>
          </cell>
        </row>
        <row r="654">
          <cell r="D654" t="str">
            <v>M.SRINIVASARAO</v>
          </cell>
          <cell r="E654" t="str">
            <v>School Asst./PGT / JL ( Mathematics )</v>
          </cell>
        </row>
        <row r="655">
          <cell r="D655" t="str">
            <v>S V SUBRAHMANYAM</v>
          </cell>
          <cell r="E655" t="str">
            <v>School Asst./PGT ( Phy.Science )</v>
          </cell>
        </row>
        <row r="656">
          <cell r="D656" t="str">
            <v>Y G P RAJA KUMARI</v>
          </cell>
          <cell r="E656" t="str">
            <v>School Asst./PGT ( Social Studies )</v>
          </cell>
        </row>
        <row r="657">
          <cell r="D657" t="str">
            <v>P.VENKATESWARLU</v>
          </cell>
          <cell r="E657" t="str">
            <v>School Asst./PGT ( Bio.Science )</v>
          </cell>
        </row>
        <row r="658">
          <cell r="D658" t="str">
            <v>B.JENNET</v>
          </cell>
          <cell r="E658" t="str">
            <v>Panel Grade HM (Grade - II) /Vice-Principal</v>
          </cell>
        </row>
        <row r="659">
          <cell r="D659" t="str">
            <v>B.VOCTPRIYAMMA</v>
          </cell>
          <cell r="E659" t="str">
            <v>School Asst./PGT ( Social Studies )</v>
          </cell>
        </row>
        <row r="660">
          <cell r="D660" t="str">
            <v>K.CHINA KOTAILAH</v>
          </cell>
          <cell r="E660" t="str">
            <v>School Asst./PGT /JL ( Telugu )</v>
          </cell>
        </row>
        <row r="661">
          <cell r="D661" t="str">
            <v>MANNEM JOHN</v>
          </cell>
          <cell r="E661" t="str">
            <v>School Asst./PGT / JL ( Mathematics )</v>
          </cell>
        </row>
        <row r="662">
          <cell r="D662" t="str">
            <v>N.KIRANMAYI</v>
          </cell>
          <cell r="E662" t="str">
            <v>School Asst./PGT/JL ( Hindi )</v>
          </cell>
        </row>
        <row r="663">
          <cell r="D663" t="str">
            <v>N.VENKATA RAO</v>
          </cell>
          <cell r="E663" t="str">
            <v>School Asst./PGT ( Phy.Science )</v>
          </cell>
        </row>
        <row r="664">
          <cell r="D664" t="str">
            <v>P.CHENCHAMMA</v>
          </cell>
          <cell r="E664" t="str">
            <v>School Asst./PGT ( Bio.Science )</v>
          </cell>
        </row>
        <row r="665">
          <cell r="D665" t="str">
            <v>P.VENKATA RAO</v>
          </cell>
          <cell r="E665" t="str">
            <v>School Asst./PGT / JL ( Mathematics )</v>
          </cell>
        </row>
        <row r="666">
          <cell r="D666" t="str">
            <v>CH. KUMARA SWAMY</v>
          </cell>
          <cell r="E666" t="str">
            <v>School Asst./PGT ( Social Studies )</v>
          </cell>
        </row>
        <row r="667">
          <cell r="D667" t="str">
            <v>CH.HARINADHA BABU</v>
          </cell>
          <cell r="E667" t="str">
            <v>School Asst./PGT / JL ( English )</v>
          </cell>
        </row>
        <row r="668">
          <cell r="D668" t="str">
            <v>G. KOTESWARA RAO</v>
          </cell>
          <cell r="E668" t="str">
            <v>Panel Grade HM (Grade - II) /Vice-Principal</v>
          </cell>
        </row>
        <row r="669">
          <cell r="D669" t="str">
            <v>G.SRINIVASA REDDY</v>
          </cell>
          <cell r="E669" t="str">
            <v>School Asst./PGT ( Social Studies )</v>
          </cell>
        </row>
        <row r="670">
          <cell r="D670" t="str">
            <v>K.KOTIRANGA CHARI</v>
          </cell>
          <cell r="E670" t="str">
            <v>School Asst./PGT /JL ( Telugu )</v>
          </cell>
        </row>
        <row r="671">
          <cell r="D671" t="str">
            <v>N.NAGESWARA RAO</v>
          </cell>
          <cell r="E671" t="str">
            <v>School Asst./PGT ( Phy.Science )</v>
          </cell>
        </row>
        <row r="672">
          <cell r="D672" t="str">
            <v>P. SRINIVASA RAO</v>
          </cell>
          <cell r="E672" t="str">
            <v>School Asst./PGT / JL ( Mathematics )</v>
          </cell>
        </row>
        <row r="673">
          <cell r="D673" t="str">
            <v>S.A. RAHMAN</v>
          </cell>
          <cell r="E673" t="str">
            <v>School Asst./PGT ( Phy.Science )</v>
          </cell>
        </row>
        <row r="674">
          <cell r="D674" t="str">
            <v>Y. NAGI REDDY</v>
          </cell>
          <cell r="E674" t="str">
            <v>School Asst./PGT ( Bio.Science )</v>
          </cell>
        </row>
        <row r="675">
          <cell r="D675" t="str">
            <v>G.SIVAIAH</v>
          </cell>
          <cell r="E675" t="str">
            <v>School Asst./PGT / JL ( English )</v>
          </cell>
        </row>
        <row r="676">
          <cell r="D676" t="str">
            <v>SK.KARIMULLA</v>
          </cell>
          <cell r="E676" t="str">
            <v>School Asst./PGT ( Phy.Science )</v>
          </cell>
        </row>
        <row r="677">
          <cell r="D677" t="str">
            <v>K. VENKATA RAO</v>
          </cell>
          <cell r="E677" t="str">
            <v>School Asst./PGT ( Bio.Science )</v>
          </cell>
        </row>
        <row r="678">
          <cell r="D678" t="str">
            <v>K.ESWARAVANI</v>
          </cell>
          <cell r="E678" t="str">
            <v>Panel Grade HM (Grade - II) /Vice-Principal</v>
          </cell>
        </row>
        <row r="679">
          <cell r="D679" t="str">
            <v>K.GOPALARAJU</v>
          </cell>
          <cell r="E679" t="str">
            <v>School Asst./PGT ( Social Studies )</v>
          </cell>
        </row>
        <row r="680">
          <cell r="D680" t="str">
            <v>M. VENKATESWARA RAO</v>
          </cell>
          <cell r="E680" t="str">
            <v>School Asst./PGT / JL ( Mathematics )</v>
          </cell>
        </row>
        <row r="681">
          <cell r="D681" t="str">
            <v>R. SRINIVASA RAO</v>
          </cell>
          <cell r="E681" t="str">
            <v>School Asst./PGT ( Phy.Science )</v>
          </cell>
        </row>
        <row r="682">
          <cell r="D682" t="str">
            <v>G.PANDU RANGA RAO</v>
          </cell>
          <cell r="E682" t="str">
            <v>School Asst./PGT / JL ( English )</v>
          </cell>
        </row>
        <row r="683">
          <cell r="D683" t="str">
            <v>N.V.PRASAD RAO</v>
          </cell>
          <cell r="E683" t="str">
            <v>Panel Grade HM (Grade - II) /Vice-Principal</v>
          </cell>
        </row>
        <row r="684">
          <cell r="D684" t="str">
            <v>S.SIVAPRASAD</v>
          </cell>
          <cell r="E684" t="str">
            <v>School Asst./PGT / JL ( Mathematics )</v>
          </cell>
        </row>
        <row r="685">
          <cell r="D685" t="str">
            <v>T.SRILNIVAS</v>
          </cell>
          <cell r="E685" t="str">
            <v>School Asst./PGT / JL ( Mathematics )</v>
          </cell>
        </row>
        <row r="686">
          <cell r="D686" t="str">
            <v>B. BALAPRASAD</v>
          </cell>
          <cell r="E686" t="str">
            <v>School Asst./PGT / JL ( Mathematics )</v>
          </cell>
        </row>
        <row r="687">
          <cell r="D687" t="str">
            <v>B. SRINIVASA RAO</v>
          </cell>
          <cell r="E687" t="str">
            <v>School Asst./PGT / JL ( English )</v>
          </cell>
        </row>
        <row r="688">
          <cell r="D688" t="str">
            <v>M.S. CHITTIBABU</v>
          </cell>
          <cell r="E688" t="str">
            <v>School Asst./PGT ( Social Studies )</v>
          </cell>
        </row>
        <row r="689">
          <cell r="D689" t="str">
            <v>T. KISHORE BABU</v>
          </cell>
          <cell r="E689" t="str">
            <v>Panel Grade HM (Grade - II) /Vice-Principal</v>
          </cell>
        </row>
        <row r="690">
          <cell r="D690" t="str">
            <v>G SUBBA RAO</v>
          </cell>
          <cell r="E690" t="str">
            <v>School Asst./PGT / JL ( English )</v>
          </cell>
        </row>
        <row r="691">
          <cell r="D691" t="str">
            <v>G SUBBAIAH</v>
          </cell>
          <cell r="E691" t="str">
            <v>Panel Grade HM (Grade - II) /Vice-Principal</v>
          </cell>
        </row>
        <row r="692">
          <cell r="D692" t="str">
            <v>G.V. SUJATHA</v>
          </cell>
          <cell r="E692" t="str">
            <v>School Asst./PGT/JL ( Hindi )</v>
          </cell>
        </row>
        <row r="693">
          <cell r="D693" t="str">
            <v>J.ANJAIAH</v>
          </cell>
          <cell r="E693" t="str">
            <v>School Asst./PGT /JL ( Telugu )</v>
          </cell>
        </row>
        <row r="694">
          <cell r="D694" t="str">
            <v>K SANGEEVARAO</v>
          </cell>
          <cell r="E694" t="str">
            <v>School Asst./PGT ( Bio.Science )</v>
          </cell>
        </row>
        <row r="695">
          <cell r="D695" t="str">
            <v>R LALITHA</v>
          </cell>
          <cell r="E695" t="str">
            <v>School Asst./PGT ( Social Studies )</v>
          </cell>
        </row>
        <row r="696">
          <cell r="D696" t="str">
            <v>S. KORNEYULU</v>
          </cell>
          <cell r="E696" t="str">
            <v>School Asst./PGT ( Phy.Science )</v>
          </cell>
        </row>
        <row r="697">
          <cell r="D697" t="str">
            <v>SK. KHASIM SAIDA</v>
          </cell>
          <cell r="E697" t="str">
            <v>School Asst./PGT / JL ( Mathematics )</v>
          </cell>
        </row>
        <row r="698">
          <cell r="D698" t="str">
            <v>B.RAMADEVI</v>
          </cell>
          <cell r="E698" t="str">
            <v>Panel Grade HM (Grade - II) /Vice-Principal</v>
          </cell>
        </row>
        <row r="699">
          <cell r="D699" t="str">
            <v>S.ANJANEYA RAJU</v>
          </cell>
          <cell r="E699" t="str">
            <v>School Asst./PGT / JL ( Mathematics )</v>
          </cell>
        </row>
        <row r="700">
          <cell r="D700" t="str">
            <v>K VENKATESWARLU</v>
          </cell>
          <cell r="E700" t="str">
            <v>Panel Grade HM (Grade - II) /Vice-Principal</v>
          </cell>
        </row>
        <row r="701">
          <cell r="D701" t="str">
            <v>M VIJAYA LAKSHMI</v>
          </cell>
          <cell r="E701" t="str">
            <v>School Asst./PGT/JL ( Hindi )</v>
          </cell>
        </row>
        <row r="702">
          <cell r="D702" t="str">
            <v>SK MASTAN VALI</v>
          </cell>
          <cell r="E702" t="str">
            <v>School Asst./PGT / JL ( Mathematics )</v>
          </cell>
        </row>
        <row r="703">
          <cell r="D703" t="str">
            <v>VV RAMA KRISHNA RAO</v>
          </cell>
          <cell r="E703" t="str">
            <v>School Asst./PGT ( Phy.Science )</v>
          </cell>
        </row>
        <row r="704">
          <cell r="D704" t="str">
            <v xml:space="preserve"> J NAGESH BABU</v>
          </cell>
          <cell r="E704" t="str">
            <v>School Asst./PGT / JL ( Mathematics )</v>
          </cell>
        </row>
        <row r="705">
          <cell r="D705" t="str">
            <v>A.VENKATESWARLU</v>
          </cell>
          <cell r="E705" t="str">
            <v>School Asst./PGT / JL ( Mathematics )</v>
          </cell>
        </row>
        <row r="706">
          <cell r="D706" t="str">
            <v>B. SIVARAMA PRASAD</v>
          </cell>
          <cell r="E706" t="str">
            <v>Panel Grade HM (Grade - II) /Vice-Principal</v>
          </cell>
        </row>
        <row r="707">
          <cell r="D707" t="str">
            <v>N.VENKATESWARLU</v>
          </cell>
          <cell r="E707" t="str">
            <v>School Asst./PGT / JL ( English )</v>
          </cell>
        </row>
        <row r="708">
          <cell r="D708" t="str">
            <v>P.BALAJI</v>
          </cell>
          <cell r="E708" t="str">
            <v>School Asst./PGT ( Bio.Science )</v>
          </cell>
        </row>
        <row r="709">
          <cell r="D709" t="str">
            <v>P.VIJAYALAKSHMI</v>
          </cell>
          <cell r="E709" t="str">
            <v>School Asst./PGT ( Bio.Science )</v>
          </cell>
        </row>
        <row r="710">
          <cell r="D710" t="str">
            <v>R.SATYANARAYANA</v>
          </cell>
          <cell r="E710" t="str">
            <v>School Asst./PGT / JL ( English )</v>
          </cell>
        </row>
        <row r="711">
          <cell r="D711" t="str">
            <v>T KALYANI</v>
          </cell>
          <cell r="E711" t="str">
            <v>School Asst./PGT/JL ( Hindi )</v>
          </cell>
        </row>
        <row r="712">
          <cell r="D712" t="str">
            <v>B.HANUMANTHA RAO</v>
          </cell>
          <cell r="E712" t="str">
            <v>School Asst./PGT / JL ( Mathematics )</v>
          </cell>
        </row>
        <row r="713">
          <cell r="D713" t="str">
            <v>B.SRINIVASA RAO</v>
          </cell>
          <cell r="E713" t="str">
            <v>School Asst./PGT / JL ( English )</v>
          </cell>
        </row>
        <row r="714">
          <cell r="D714" t="str">
            <v>D.PADMAVATHI</v>
          </cell>
          <cell r="E714" t="str">
            <v>School Asst./PGT ( Social Studies )</v>
          </cell>
        </row>
        <row r="715">
          <cell r="D715" t="str">
            <v>P.S.R.MURTHY</v>
          </cell>
          <cell r="E715" t="str">
            <v>Panel Grade HM (Grade - II) /Vice-Principal</v>
          </cell>
        </row>
        <row r="716">
          <cell r="D716" t="str">
            <v>T NIRMALA DEVI</v>
          </cell>
          <cell r="E716" t="str">
            <v>School Asst./PGT ( Phy.Science )</v>
          </cell>
        </row>
        <row r="717">
          <cell r="D717" t="str">
            <v>V RAMANAIAH</v>
          </cell>
          <cell r="E717" t="str">
            <v>School Asst./PGT / JL ( Mathematics )</v>
          </cell>
        </row>
        <row r="718">
          <cell r="D718" t="str">
            <v>Y.K.L.JASMIN</v>
          </cell>
          <cell r="E718" t="str">
            <v>School Asst./PGT ( Bio.Science )</v>
          </cell>
        </row>
        <row r="719">
          <cell r="D719" t="str">
            <v>Z.EMEMA</v>
          </cell>
          <cell r="E719" t="str">
            <v>School Asst./PGT / JL ( English )</v>
          </cell>
        </row>
        <row r="720">
          <cell r="D720" t="str">
            <v>B.MOHAN RAO</v>
          </cell>
          <cell r="E720" t="str">
            <v>School Asst./PGT ( Social Studies )</v>
          </cell>
        </row>
        <row r="721">
          <cell r="D721" t="str">
            <v>B.RAMAKOTI REDDY</v>
          </cell>
          <cell r="E721" t="str">
            <v>School Asst./PGT ( Phy.Science )</v>
          </cell>
        </row>
        <row r="722">
          <cell r="D722" t="str">
            <v>C.HARI BABU</v>
          </cell>
          <cell r="E722" t="str">
            <v>School Asst./PGT / JL ( Mathematics )</v>
          </cell>
        </row>
        <row r="723">
          <cell r="D723" t="str">
            <v>CH.RAMESHBABU</v>
          </cell>
          <cell r="E723" t="str">
            <v>School Asst./PGT / JL ( English )</v>
          </cell>
        </row>
        <row r="724">
          <cell r="D724" t="str">
            <v>N.ANJI REDDY</v>
          </cell>
          <cell r="E724" t="str">
            <v>School Asst./PGT ( Bio.Science )</v>
          </cell>
        </row>
        <row r="725">
          <cell r="D725" t="str">
            <v>N.KASI VISWESWARA SARMA</v>
          </cell>
          <cell r="E725" t="str">
            <v>Panel Grade HM (Grade - II) /Vice-Principal</v>
          </cell>
        </row>
        <row r="726">
          <cell r="D726" t="str">
            <v>M. PADMAVATHI</v>
          </cell>
          <cell r="E726" t="str">
            <v>School Asst./PGT ( Phy.Science )</v>
          </cell>
        </row>
        <row r="727">
          <cell r="D727" t="str">
            <v>CH VASANTHALAKSHMI</v>
          </cell>
          <cell r="E727" t="str">
            <v>School Asst./PGT ( Phy.Science )</v>
          </cell>
        </row>
        <row r="728">
          <cell r="D728" t="str">
            <v>E.V. RAMANAIAH</v>
          </cell>
          <cell r="E728" t="str">
            <v>Panel Grade HM (Grade - II) /Vice-Principal</v>
          </cell>
        </row>
        <row r="729">
          <cell r="D729" t="str">
            <v>G.S.NARAYANARAO</v>
          </cell>
          <cell r="E729" t="str">
            <v>School Asst./PGT ( Bio.Science )</v>
          </cell>
        </row>
        <row r="730">
          <cell r="D730" t="str">
            <v>M.SATYAVANI</v>
          </cell>
          <cell r="E730" t="str">
            <v>School Asst./PGT / JL ( English )</v>
          </cell>
        </row>
        <row r="731">
          <cell r="D731" t="str">
            <v>M.V.S.NARAYANAREDDY</v>
          </cell>
          <cell r="E731" t="str">
            <v>School Asst./PGT / JL ( Mathematics )</v>
          </cell>
        </row>
        <row r="732">
          <cell r="D732" t="str">
            <v>S. VENKATESWARLU</v>
          </cell>
          <cell r="E732" t="str">
            <v>School Asst./PGT / JL ( English )</v>
          </cell>
        </row>
        <row r="733">
          <cell r="D733" t="str">
            <v>A.SAILAJA PRIYADARSINI</v>
          </cell>
          <cell r="E733" t="str">
            <v>School Asst./PGT ( Bio.Science )</v>
          </cell>
        </row>
        <row r="734">
          <cell r="D734" t="str">
            <v>B.S.V.SASTRY</v>
          </cell>
          <cell r="E734" t="str">
            <v>School Asst./PGT / JL ( Mathematics )</v>
          </cell>
        </row>
        <row r="735">
          <cell r="D735" t="str">
            <v>M.VENKAYAMMA</v>
          </cell>
          <cell r="E735" t="str">
            <v>School Asst./PGT / JL ( English )</v>
          </cell>
        </row>
        <row r="736">
          <cell r="D736" t="str">
            <v>G.ARUNA KUMARI</v>
          </cell>
          <cell r="E736" t="str">
            <v>School Asst./PGT / JL ( Mathematics )</v>
          </cell>
        </row>
        <row r="737">
          <cell r="D737" t="str">
            <v>J.SRINIVASA RAO</v>
          </cell>
          <cell r="E737" t="str">
            <v>School Asst./PGT / JL ( Mathematics )</v>
          </cell>
        </row>
        <row r="738">
          <cell r="D738" t="str">
            <v>L.PUNNAIAH</v>
          </cell>
          <cell r="E738" t="str">
            <v>Panel Grade HM (Grade - II) /Vice-Principal</v>
          </cell>
        </row>
        <row r="739">
          <cell r="D739" t="str">
            <v>A.VENKATESWARA RAO</v>
          </cell>
          <cell r="E739" t="str">
            <v>School Asst./PGT ( Bio.Science )</v>
          </cell>
        </row>
        <row r="740">
          <cell r="D740" t="str">
            <v>D.RAMA RAO</v>
          </cell>
          <cell r="E740" t="str">
            <v>School Asst./PGT / JL ( English )</v>
          </cell>
        </row>
        <row r="741">
          <cell r="D741" t="str">
            <v>G.SESHAIAH</v>
          </cell>
          <cell r="E741" t="str">
            <v>Panel Grade HM (Grade - II) /Vice-Principal</v>
          </cell>
        </row>
        <row r="742">
          <cell r="D742" t="str">
            <v>N.RAVINDRA KUMARI</v>
          </cell>
          <cell r="E742" t="str">
            <v>School Asst./PGT ( Social Studies )</v>
          </cell>
        </row>
        <row r="743">
          <cell r="D743" t="str">
            <v>P.NIRMALADEVI</v>
          </cell>
          <cell r="E743" t="str">
            <v>School Asst./PGT ( Phy.Science )</v>
          </cell>
        </row>
        <row r="744">
          <cell r="D744" t="str">
            <v>P.RAMA RAO</v>
          </cell>
          <cell r="E744" t="str">
            <v>School Asst./PGT / JL ( Mathematics )</v>
          </cell>
        </row>
        <row r="745">
          <cell r="D745" t="str">
            <v>G.SYAMALADEVI</v>
          </cell>
          <cell r="E745" t="str">
            <v>School Asst./PGT / JL ( Mathematics )</v>
          </cell>
        </row>
        <row r="746">
          <cell r="D746" t="str">
            <v>K NAGARAJAKUMARI</v>
          </cell>
          <cell r="E746" t="str">
            <v>School Asst./PGT ( Phy.Science )</v>
          </cell>
        </row>
        <row r="747">
          <cell r="D747" t="str">
            <v>K. VIJAYALAKSHMI</v>
          </cell>
          <cell r="E747" t="str">
            <v>School Asst./PGT ( Social Studies )</v>
          </cell>
        </row>
        <row r="748">
          <cell r="D748" t="str">
            <v>r. venkateswarlu</v>
          </cell>
          <cell r="E748" t="str">
            <v>Panel Grade HM (Grade - II) /Vice-Principal</v>
          </cell>
        </row>
        <row r="749">
          <cell r="D749" t="str">
            <v>D.SRINIVASULU</v>
          </cell>
          <cell r="E749" t="str">
            <v>School Asst./PGT ( Phy.Science )</v>
          </cell>
        </row>
        <row r="750">
          <cell r="D750" t="str">
            <v>K.PADMAVATHI</v>
          </cell>
          <cell r="E750" t="str">
            <v>School Asst./PGT / JL ( Mathematics )</v>
          </cell>
        </row>
        <row r="751">
          <cell r="D751" t="str">
            <v>I.VENKATASUBBA RAO</v>
          </cell>
          <cell r="E751" t="str">
            <v>School Asst./PGT / JL ( Mathematics )</v>
          </cell>
        </row>
        <row r="752">
          <cell r="D752" t="str">
            <v>K.RAMA DEVI</v>
          </cell>
          <cell r="E752" t="str">
            <v>Panel Grade HM (Grade - II) /Vice-Principal</v>
          </cell>
        </row>
        <row r="753">
          <cell r="D753" t="str">
            <v>T.L.KANTHARAO</v>
          </cell>
          <cell r="E753" t="str">
            <v>Panel Grade HM (Grade - II) /Vice-Principal</v>
          </cell>
        </row>
        <row r="754">
          <cell r="D754" t="str">
            <v>V.SUBBA RAO</v>
          </cell>
          <cell r="E754" t="str">
            <v>School Asst./PGT ( Phy.Science )</v>
          </cell>
        </row>
        <row r="755">
          <cell r="D755" t="str">
            <v>D.SRINIVASARAO</v>
          </cell>
          <cell r="E755" t="str">
            <v>School Asst./PGT / JL ( English )</v>
          </cell>
        </row>
        <row r="756">
          <cell r="D756" t="str">
            <v>I. VENKATESWARA RAO</v>
          </cell>
          <cell r="E756" t="str">
            <v>Panel Grade HM (Grade - II) /Vice-Principal</v>
          </cell>
        </row>
        <row r="757">
          <cell r="D757" t="str">
            <v>K S N KUMAR</v>
          </cell>
          <cell r="E757" t="str">
            <v>School Asst./PGT / JL ( Mathematics )</v>
          </cell>
        </row>
        <row r="758">
          <cell r="D758" t="str">
            <v>K.ANJANADEVI</v>
          </cell>
          <cell r="E758" t="str">
            <v>School Asst./PGT ( Social Studies )</v>
          </cell>
        </row>
        <row r="759">
          <cell r="D759" t="str">
            <v>T.BICSHALU</v>
          </cell>
          <cell r="E759" t="str">
            <v>School Asst./PGT ( Phy.Science )</v>
          </cell>
        </row>
        <row r="760">
          <cell r="D760" t="str">
            <v>A.RAJARAJESWARI</v>
          </cell>
          <cell r="E760" t="str">
            <v>School Asst./PGT ( Social Studies )</v>
          </cell>
        </row>
        <row r="761">
          <cell r="D761" t="str">
            <v>D.V.RAMANARAO</v>
          </cell>
          <cell r="E761" t="str">
            <v>School Asst./PGT / JL ( Mathematics )</v>
          </cell>
        </row>
        <row r="762">
          <cell r="D762" t="str">
            <v>K.KASI VISWANADHAN</v>
          </cell>
          <cell r="E762" t="str">
            <v>School Asst./PGT ( Phy.Science )</v>
          </cell>
        </row>
        <row r="763">
          <cell r="D763" t="str">
            <v>K.SRINIVASARAO</v>
          </cell>
          <cell r="E763" t="str">
            <v>School Asst./PGT / JL ( English )</v>
          </cell>
        </row>
        <row r="764">
          <cell r="D764" t="str">
            <v>K.VENKATA SWARABABU</v>
          </cell>
          <cell r="E764" t="str">
            <v>Panel Grade HM (Grade - II) /Vice-Principal</v>
          </cell>
        </row>
        <row r="765">
          <cell r="D765" t="str">
            <v>P SANKARA RAO</v>
          </cell>
          <cell r="E765" t="str">
            <v>School Asst./PGT / JL ( English )</v>
          </cell>
        </row>
        <row r="766">
          <cell r="D766" t="str">
            <v>B.ANJANEYULU</v>
          </cell>
          <cell r="E766" t="str">
            <v>School Asst./PGT ( Phy.Science )</v>
          </cell>
        </row>
        <row r="767">
          <cell r="D767" t="str">
            <v>D.ANJAIAH</v>
          </cell>
          <cell r="E767" t="str">
            <v>Panel Grade HM (Grade - II) /Vice-Principal</v>
          </cell>
        </row>
        <row r="768">
          <cell r="D768" t="str">
            <v>D.THIRUPATHIAH</v>
          </cell>
          <cell r="E768" t="str">
            <v>School Asst./PGT ( Phy.Science )</v>
          </cell>
        </row>
        <row r="769">
          <cell r="D769" t="str">
            <v>N.PRASADRAO</v>
          </cell>
          <cell r="E769" t="str">
            <v>School Asst./PGT / JL ( English )</v>
          </cell>
        </row>
        <row r="770">
          <cell r="D770" t="str">
            <v>R.VASANTHI</v>
          </cell>
          <cell r="E770" t="str">
            <v>School Asst./PGT ( Social Studies )</v>
          </cell>
        </row>
        <row r="771">
          <cell r="D771" t="str">
            <v>T.VENKATA SUBBAMMA</v>
          </cell>
          <cell r="E771" t="str">
            <v>School Asst./PGT / JL ( Mathematics )</v>
          </cell>
        </row>
        <row r="772">
          <cell r="D772" t="str">
            <v>B PADMAVATHI</v>
          </cell>
          <cell r="E772" t="str">
            <v>Panel Grade HM (Grade - II) /Vice-Principal</v>
          </cell>
        </row>
        <row r="773">
          <cell r="D773" t="str">
            <v>M.RAJESWARI</v>
          </cell>
          <cell r="E773" t="str">
            <v>Panel Grade HM (Grade - II) /Vice-Principal</v>
          </cell>
        </row>
        <row r="774">
          <cell r="D774" t="str">
            <v>R JYOTHINIMALA</v>
          </cell>
          <cell r="E774" t="str">
            <v>School Asst./PGT ( Bio.Science )</v>
          </cell>
        </row>
        <row r="775">
          <cell r="D775" t="str">
            <v>S SREEDEVI</v>
          </cell>
          <cell r="E775" t="str">
            <v>School Asst./PGT ( Phy.Science )</v>
          </cell>
        </row>
        <row r="776">
          <cell r="D776" t="str">
            <v>V SAILAJA</v>
          </cell>
          <cell r="E776" t="str">
            <v>School Asst./PGT / JL ( Mathematics )</v>
          </cell>
        </row>
        <row r="777">
          <cell r="D777" t="str">
            <v>Y NAGAGOWRI</v>
          </cell>
          <cell r="E777" t="str">
            <v>School Asst./PGT / JL ( English )</v>
          </cell>
        </row>
        <row r="778">
          <cell r="D778" t="str">
            <v>KOTARI VENKATESWARA RAO</v>
          </cell>
          <cell r="E778" t="str">
            <v>Panel Grade HM (Grade - II) /Vice-Principal</v>
          </cell>
        </row>
        <row r="779">
          <cell r="D779" t="str">
            <v>P.VENKATA NARAYANA</v>
          </cell>
          <cell r="E779" t="str">
            <v>School Asst./PGT ( Bio.Science )</v>
          </cell>
        </row>
        <row r="780">
          <cell r="D780" t="str">
            <v>P.VENKATA RAO</v>
          </cell>
          <cell r="E780" t="str">
            <v>School Asst./PGT / JL ( Mathematics )</v>
          </cell>
        </row>
        <row r="781">
          <cell r="D781" t="str">
            <v>S RAMAKRISHNA</v>
          </cell>
          <cell r="E781" t="str">
            <v>School Asst./PGT ( Phy.Science )</v>
          </cell>
        </row>
        <row r="782">
          <cell r="D782" t="str">
            <v>S.VENKATESWARLU</v>
          </cell>
          <cell r="E782" t="str">
            <v>School Asst./PGT / JL ( Mathematics )</v>
          </cell>
        </row>
        <row r="783">
          <cell r="D783" t="str">
            <v>SK.HUSSAIN</v>
          </cell>
          <cell r="E783" t="str">
            <v>School Asst./PGT / JL ( Mathematics )</v>
          </cell>
        </row>
        <row r="784">
          <cell r="D784" t="str">
            <v>T.VENKATESWARLU</v>
          </cell>
          <cell r="E784" t="str">
            <v>School Asst./PGT ( Social Studies )</v>
          </cell>
        </row>
        <row r="785">
          <cell r="D785" t="str">
            <v>Y LAKSHMI NARAYANA</v>
          </cell>
          <cell r="E785" t="str">
            <v>School Asst./PGT / JL ( English )</v>
          </cell>
        </row>
        <row r="786">
          <cell r="D786" t="str">
            <v>B. BADARINARAYANAMMA</v>
          </cell>
          <cell r="E786" t="str">
            <v>School Asst./PGT / JL ( Mathematics )</v>
          </cell>
        </row>
        <row r="787">
          <cell r="D787" t="str">
            <v>M. RADHIKA</v>
          </cell>
          <cell r="E787" t="str">
            <v>School Asst./PGT / JL ( English )</v>
          </cell>
        </row>
        <row r="788">
          <cell r="D788" t="str">
            <v>R.KOTISURYAPRAKASHRAO</v>
          </cell>
          <cell r="E788" t="str">
            <v>School Asst./PGT ( Social Studies )</v>
          </cell>
        </row>
        <row r="789">
          <cell r="D789" t="str">
            <v>T TRIVENI</v>
          </cell>
          <cell r="E789" t="str">
            <v>School Asst./PGT ( Bio.Science )</v>
          </cell>
        </row>
        <row r="790">
          <cell r="D790" t="str">
            <v>V JANSIRANI</v>
          </cell>
          <cell r="E790" t="str">
            <v>Panel Grade HM (Grade - II) /Vice-Principal</v>
          </cell>
        </row>
        <row r="791">
          <cell r="D791" t="str">
            <v>V.NIRMALA</v>
          </cell>
          <cell r="E791" t="str">
            <v>School Asst./PGT ( Phy.Science )</v>
          </cell>
        </row>
        <row r="792">
          <cell r="D792" t="str">
            <v>C.V.RAMANAIAH</v>
          </cell>
          <cell r="E792" t="str">
            <v>School Asst./PGT / JL ( English )</v>
          </cell>
        </row>
        <row r="793">
          <cell r="D793" t="str">
            <v>CH.SURYAKALA</v>
          </cell>
          <cell r="E793" t="str">
            <v>School Asst./PGT /JL ( Telugu )</v>
          </cell>
        </row>
        <row r="794">
          <cell r="D794" t="str">
            <v>N RAMESH</v>
          </cell>
          <cell r="E794" t="str">
            <v>School Asst./PGT / JL ( Mathematics )</v>
          </cell>
        </row>
        <row r="795">
          <cell r="D795" t="str">
            <v>N.SRINIVASULU</v>
          </cell>
          <cell r="E795" t="str">
            <v>School Asst./PGT / JL ( English )</v>
          </cell>
        </row>
        <row r="796">
          <cell r="D796" t="str">
            <v>R N P VANDANAM</v>
          </cell>
          <cell r="E796" t="str">
            <v>School Asst./PGT ( Bio.Science )</v>
          </cell>
        </row>
        <row r="797">
          <cell r="D797" t="str">
            <v>T.PRABHAVATHI</v>
          </cell>
          <cell r="E797" t="str">
            <v>School Asst./PGT ( Social Studies )</v>
          </cell>
        </row>
        <row r="798">
          <cell r="D798" t="str">
            <v>V SREERAMA MURTHY</v>
          </cell>
          <cell r="E798" t="str">
            <v>Panel Grade HM (Grade - II) /Vice-Principal</v>
          </cell>
        </row>
        <row r="799">
          <cell r="D799" t="str">
            <v>B LAKSHMI PRASANNA</v>
          </cell>
          <cell r="E799" t="str">
            <v>School Asst./PGT / JL ( Mathematics )</v>
          </cell>
        </row>
        <row r="800">
          <cell r="D800" t="str">
            <v>D MADHU</v>
          </cell>
          <cell r="E800" t="str">
            <v>School Asst./PGT / JL ( English )</v>
          </cell>
        </row>
        <row r="801">
          <cell r="D801" t="str">
            <v>D.N.V.RAJYALAKSHMI</v>
          </cell>
          <cell r="E801" t="str">
            <v>School Asst./PGT ( Social Studies )</v>
          </cell>
        </row>
        <row r="802">
          <cell r="D802" t="str">
            <v>M RAMNJANEYA REDDY</v>
          </cell>
          <cell r="E802" t="str">
            <v>School Asst./PGT ( Phy.Science )</v>
          </cell>
        </row>
        <row r="803">
          <cell r="D803" t="str">
            <v>V.VEERAIAH</v>
          </cell>
          <cell r="E803" t="str">
            <v>Panel Grade HM (Grade - II) /Vice-Principal</v>
          </cell>
        </row>
        <row r="804">
          <cell r="D804" t="str">
            <v>YUDDAM SRINIVASULU</v>
          </cell>
          <cell r="E804" t="str">
            <v>School Asst./PGT ( Social Studies )</v>
          </cell>
        </row>
        <row r="805">
          <cell r="D805" t="str">
            <v>P.S.R.PRASAD</v>
          </cell>
          <cell r="E805" t="str">
            <v>School Asst./PGT ( Bio.Science )</v>
          </cell>
        </row>
        <row r="806">
          <cell r="D806" t="str">
            <v>PUJALA VENKATA KRISHNA NARASIMHARAO</v>
          </cell>
          <cell r="E806" t="str">
            <v>School Asst./PGT ( Phy.Science )</v>
          </cell>
        </row>
        <row r="807">
          <cell r="D807" t="str">
            <v>V. VENKATESWAR REDDY</v>
          </cell>
          <cell r="E807" t="str">
            <v>School Asst./PGT ( Social Studies )</v>
          </cell>
        </row>
        <row r="808">
          <cell r="D808" t="str">
            <v>D. NAGESWARA RAO</v>
          </cell>
          <cell r="E808" t="str">
            <v>Panel Grade HM (Grade - II) /Vice-Principal</v>
          </cell>
        </row>
        <row r="809">
          <cell r="D809" t="str">
            <v>D.NAGESWARARAO</v>
          </cell>
          <cell r="E809" t="str">
            <v>School Asst./PGT ( Social Studies )</v>
          </cell>
        </row>
        <row r="810">
          <cell r="D810" t="str">
            <v>K.SRINIVASARAO</v>
          </cell>
          <cell r="E810" t="str">
            <v>School Asst./PGT / JL ( English )</v>
          </cell>
        </row>
        <row r="811">
          <cell r="D811" t="str">
            <v>L.ADILAKSHMAMMA</v>
          </cell>
          <cell r="E811" t="str">
            <v>School Asst./PGT ( Social Studies )</v>
          </cell>
        </row>
        <row r="812">
          <cell r="D812" t="str">
            <v>M. MANGAMMA</v>
          </cell>
          <cell r="E812" t="str">
            <v>School Asst./PGT ( Phy.Science )</v>
          </cell>
        </row>
        <row r="813">
          <cell r="D813" t="str">
            <v>P.SRINIVASULU</v>
          </cell>
          <cell r="E813" t="str">
            <v>School Asst./PGT / JL ( Mathematics )</v>
          </cell>
        </row>
        <row r="814">
          <cell r="D814" t="str">
            <v>P.V.RAMANAIH</v>
          </cell>
          <cell r="E814" t="str">
            <v>School Asst./PGT ( Bio.Science )</v>
          </cell>
        </row>
        <row r="815">
          <cell r="D815" t="str">
            <v>A.V. KRISHNA CHARI</v>
          </cell>
          <cell r="E815" t="str">
            <v>School Asst./PGT ( Social Studies )</v>
          </cell>
        </row>
        <row r="816">
          <cell r="D816" t="str">
            <v>J.JHANSI LAKSHMI BAI</v>
          </cell>
          <cell r="E816" t="str">
            <v>Panel Grade HM (Grade - II) /Vice-Principal</v>
          </cell>
        </row>
        <row r="817">
          <cell r="D817" t="str">
            <v>K.ANUSUYA DEVI</v>
          </cell>
          <cell r="E817" t="str">
            <v>School Asst./PGT ( Bio.Science )</v>
          </cell>
        </row>
        <row r="818">
          <cell r="D818" t="str">
            <v>P.EBENEZER</v>
          </cell>
          <cell r="E818" t="str">
            <v>School Asst./PGT / JL ( English )</v>
          </cell>
        </row>
        <row r="819">
          <cell r="D819" t="str">
            <v>S.V..N/S.PRASAD</v>
          </cell>
          <cell r="E819" t="str">
            <v>School Asst./PGT / JL ( Mathematics )</v>
          </cell>
        </row>
        <row r="820">
          <cell r="D820" t="str">
            <v>T.SRINIVASA REDDY</v>
          </cell>
          <cell r="E820" t="str">
            <v>School Asst./PGT ( Phy.Science )</v>
          </cell>
        </row>
        <row r="821">
          <cell r="D821" t="str">
            <v>DARLA RAVIKUMAR</v>
          </cell>
          <cell r="E821" t="str">
            <v>School Asst./PGT ( Social Studies )</v>
          </cell>
        </row>
        <row r="822">
          <cell r="D822" t="str">
            <v>DONGARI BRAHMAIAH</v>
          </cell>
          <cell r="E822" t="str">
            <v>School Asst./PGT ( Phy.Science )</v>
          </cell>
        </row>
        <row r="823">
          <cell r="D823" t="str">
            <v>GALAM.KASAIAH</v>
          </cell>
          <cell r="E823" t="str">
            <v>School Asst./PGT ( Bio.Science )</v>
          </cell>
        </row>
        <row r="824">
          <cell r="D824" t="str">
            <v>GANGAVARAPU VIAJAYAMANIKYAM</v>
          </cell>
          <cell r="E824" t="str">
            <v>School Asst./PGT/JL ( Hindi )</v>
          </cell>
        </row>
        <row r="825">
          <cell r="D825" t="str">
            <v>GURRAM NIRMALA KUMARI</v>
          </cell>
          <cell r="E825" t="str">
            <v>School Asst./PGT / JL ( English )</v>
          </cell>
        </row>
        <row r="826">
          <cell r="D826" t="str">
            <v>KOLASANI SAISRIDHAR</v>
          </cell>
          <cell r="E826" t="str">
            <v>Panel Grade HM (Grade - II) /Vice-Principal</v>
          </cell>
        </row>
        <row r="827">
          <cell r="D827" t="str">
            <v>S.ANASUYA DEVI</v>
          </cell>
          <cell r="E827" t="str">
            <v>School Asst./PGT /JL ( Telugu )</v>
          </cell>
        </row>
        <row r="828">
          <cell r="D828" t="str">
            <v>S.V.NARAYANA</v>
          </cell>
          <cell r="E828" t="str">
            <v>School Asst./PGT ( Phy.Science )</v>
          </cell>
        </row>
        <row r="829">
          <cell r="D829" t="str">
            <v>B.V.MALLIKARJUNA RAO</v>
          </cell>
          <cell r="E829" t="str">
            <v>School Asst./PGT / JL ( English )</v>
          </cell>
        </row>
        <row r="830">
          <cell r="D830" t="str">
            <v>K.ANURADHA</v>
          </cell>
          <cell r="E830" t="str">
            <v>School Asst./PGT / JL ( Mathematics )</v>
          </cell>
        </row>
        <row r="831">
          <cell r="D831" t="str">
            <v>K.MALLIKARJUNA NAIK</v>
          </cell>
          <cell r="E831" t="str">
            <v>Panel Grade HM (Grade - II) /Vice-Principal</v>
          </cell>
        </row>
        <row r="832">
          <cell r="D832" t="str">
            <v>R.VASANTHLAKSHMI</v>
          </cell>
          <cell r="E832" t="str">
            <v>School Asst./PGT ( Bio.Science )</v>
          </cell>
        </row>
        <row r="833">
          <cell r="D833" t="str">
            <v>S.KISHORE KIRAN KUMAR</v>
          </cell>
          <cell r="E833" t="str">
            <v>School Asst./PGT ( Phy.Science )</v>
          </cell>
        </row>
        <row r="834">
          <cell r="D834" t="str">
            <v>S.SRIDEVI</v>
          </cell>
          <cell r="E834" t="str">
            <v>School Asst./PGT ( Social Studies )</v>
          </cell>
        </row>
        <row r="835">
          <cell r="D835" t="str">
            <v>N.VENKATA SUBBAIAH</v>
          </cell>
          <cell r="E835" t="str">
            <v>School Asst./PGT ( Social Studies )</v>
          </cell>
        </row>
        <row r="836">
          <cell r="D836" t="str">
            <v>M.SRINIVASULU</v>
          </cell>
          <cell r="E836" t="str">
            <v>School Asst./PGT ( Phy.Science )</v>
          </cell>
        </row>
        <row r="837">
          <cell r="D837" t="str">
            <v>B.MALYADRI</v>
          </cell>
          <cell r="E837" t="str">
            <v>School Asst./PGT ( Bio.Science )</v>
          </cell>
        </row>
        <row r="838">
          <cell r="D838" t="str">
            <v>K.MALYADRI</v>
          </cell>
          <cell r="E838" t="str">
            <v>School Asst./PGT ( Bio.Science )</v>
          </cell>
        </row>
        <row r="839">
          <cell r="D839" t="str">
            <v>K.VENKATESWARLU</v>
          </cell>
          <cell r="E839" t="str">
            <v>School Asst./PGT ( Phy.Science )</v>
          </cell>
        </row>
        <row r="840">
          <cell r="D840" t="str">
            <v>M.RAMASWAMY</v>
          </cell>
          <cell r="E840" t="str">
            <v>School Asst./PGT ( Social Studies )</v>
          </cell>
        </row>
        <row r="841">
          <cell r="D841" t="str">
            <v>P.NARASIMHA RAO</v>
          </cell>
          <cell r="E841" t="str">
            <v>School Asst./PGT /JL ( Telugu )</v>
          </cell>
        </row>
        <row r="842">
          <cell r="D842" t="str">
            <v>S.L.NARAYANA REDDY</v>
          </cell>
          <cell r="E842" t="str">
            <v>School Asst./PGT ( Phy.Science )</v>
          </cell>
        </row>
        <row r="843">
          <cell r="D843" t="str">
            <v>K. KOTESWARA RAO</v>
          </cell>
          <cell r="E843" t="str">
            <v>School Asst./PGT / JL ( English )</v>
          </cell>
        </row>
        <row r="844">
          <cell r="D844" t="str">
            <v>B. ADI LAKSHMI</v>
          </cell>
          <cell r="E844" t="str">
            <v>Panel Grade HM (Grade - II) /Vice-Principal</v>
          </cell>
        </row>
        <row r="845">
          <cell r="D845" t="str">
            <v>CHERUKURI BHAVANI DEVI</v>
          </cell>
          <cell r="E845" t="str">
            <v>School Asst./PGT ( Bio.Science )</v>
          </cell>
        </row>
        <row r="846">
          <cell r="D846" t="str">
            <v>GURRAM LAKSHMI NARAYANA</v>
          </cell>
          <cell r="E846" t="str">
            <v>School Asst./PGT / JL ( English )</v>
          </cell>
        </row>
        <row r="847">
          <cell r="D847" t="str">
            <v>KALVA SOMASEKHAR</v>
          </cell>
          <cell r="E847" t="str">
            <v>School Asst./PGT ( Phy.Science )</v>
          </cell>
        </row>
        <row r="848">
          <cell r="D848" t="str">
            <v>PALLAPATI NAGESWARARAO</v>
          </cell>
          <cell r="E848" t="str">
            <v>School Asst./PGT / JL ( Mathematics )</v>
          </cell>
        </row>
        <row r="849">
          <cell r="D849" t="str">
            <v>YERICHARLA YOBU</v>
          </cell>
          <cell r="E849" t="str">
            <v>School Asst./PGT ( Social Studies )</v>
          </cell>
        </row>
        <row r="850">
          <cell r="D850" t="str">
            <v>G. SUNDARA suhashini</v>
          </cell>
          <cell r="E850" t="str">
            <v>School Asst./PGT / JL ( English )</v>
          </cell>
        </row>
        <row r="851">
          <cell r="D851" t="str">
            <v>G.RAMA RAO</v>
          </cell>
          <cell r="E851" t="str">
            <v>School Asst./PGT ( Social Studies )</v>
          </cell>
        </row>
        <row r="852">
          <cell r="D852" t="str">
            <v>K.KIRAN KUMAR</v>
          </cell>
          <cell r="E852" t="str">
            <v>School Asst./PGT ( Bio.Science )</v>
          </cell>
        </row>
        <row r="853">
          <cell r="D853" t="str">
            <v>P.SIVAJI NAIK</v>
          </cell>
          <cell r="E853" t="str">
            <v>School Asst./PGT ( Bio.Science )</v>
          </cell>
        </row>
        <row r="854">
          <cell r="D854" t="str">
            <v>S MARUTHI</v>
          </cell>
          <cell r="E854" t="str">
            <v>Panel Grade HM (Grade - II) /Vice-Principal</v>
          </cell>
        </row>
        <row r="855">
          <cell r="D855" t="str">
            <v>S.KANAKA DURGA</v>
          </cell>
          <cell r="E855" t="str">
            <v>School Asst./PGT ( Social Studies )</v>
          </cell>
        </row>
        <row r="856">
          <cell r="D856" t="str">
            <v>S.MAHALAKSHMI</v>
          </cell>
          <cell r="E856" t="str">
            <v>School Asst./PGT / JL ( English )</v>
          </cell>
        </row>
        <row r="857">
          <cell r="D857" t="str">
            <v>V.ANJANEYULU</v>
          </cell>
          <cell r="E857" t="str">
            <v>School Asst./PGT / JL ( Mathematics )</v>
          </cell>
        </row>
        <row r="858">
          <cell r="D858" t="str">
            <v>B UMADEVI</v>
          </cell>
          <cell r="E858" t="str">
            <v>School Asst./PGT /JL ( Telugu )</v>
          </cell>
        </row>
        <row r="859">
          <cell r="D859" t="str">
            <v>D.VENKATA REDDY</v>
          </cell>
          <cell r="E859" t="str">
            <v>School Asst./PGT / JL ( English )</v>
          </cell>
        </row>
        <row r="860">
          <cell r="D860" t="str">
            <v>K.K.ARUNA</v>
          </cell>
          <cell r="E860" t="str">
            <v>Panel Grade HM (Grade - II) /Vice-Principal</v>
          </cell>
        </row>
        <row r="861">
          <cell r="D861" t="str">
            <v>N.VENKATESWARLU</v>
          </cell>
          <cell r="E861" t="str">
            <v>School Asst./PGT / JL ( English )</v>
          </cell>
        </row>
        <row r="862">
          <cell r="D862" t="str">
            <v>P.VENKATA RAO</v>
          </cell>
          <cell r="E862" t="str">
            <v>School Asst./PGT / JL ( Mathematics )</v>
          </cell>
        </row>
        <row r="863">
          <cell r="D863" t="str">
            <v>V.V.KRISHNAREDDY</v>
          </cell>
          <cell r="E863" t="str">
            <v>School Asst./PGT / JL ( Mathematics )</v>
          </cell>
        </row>
        <row r="864">
          <cell r="D864" t="str">
            <v>V.V.NARAYANA RDDY</v>
          </cell>
          <cell r="E864" t="str">
            <v>School Asst./PGT ( Social Studies )</v>
          </cell>
        </row>
        <row r="865">
          <cell r="D865" t="str">
            <v>Y.KOTESWARA RAO</v>
          </cell>
          <cell r="E865" t="str">
            <v>School Asst./PGT ( Bio.Science )</v>
          </cell>
        </row>
        <row r="866">
          <cell r="D866" t="str">
            <v>K L NARAYANA</v>
          </cell>
          <cell r="E866" t="str">
            <v>School Asst./PGT ( Phy.Science )</v>
          </cell>
        </row>
        <row r="867">
          <cell r="D867" t="str">
            <v>P.LAKSHMI NARAYANA</v>
          </cell>
          <cell r="E867" t="str">
            <v>School Asst./PGT ( Social Studies )</v>
          </cell>
        </row>
        <row r="868">
          <cell r="D868" t="str">
            <v>R.PULLANAIK</v>
          </cell>
          <cell r="E868" t="str">
            <v>School Asst./PGT ( Bio.Science )</v>
          </cell>
        </row>
        <row r="869">
          <cell r="D869" t="str">
            <v>SK.B.ASHA</v>
          </cell>
          <cell r="E869" t="str">
            <v>School Asst./PGT / JL ( Mathematics )</v>
          </cell>
        </row>
        <row r="870">
          <cell r="D870" t="str">
            <v>Y VENGALAREDDY</v>
          </cell>
          <cell r="E870" t="str">
            <v>School Asst./PGT / JL ( English )</v>
          </cell>
        </row>
        <row r="871">
          <cell r="D871" t="str">
            <v>Y.VENKATA RAMI REDDY</v>
          </cell>
          <cell r="E871" t="str">
            <v>Panel Grade HM (Grade - II) /Vice-Principal</v>
          </cell>
        </row>
        <row r="872">
          <cell r="D872" t="str">
            <v>G.SRINIVASULU</v>
          </cell>
          <cell r="E872" t="str">
            <v>School Asst./PGT ( Phy.Science )</v>
          </cell>
        </row>
        <row r="873">
          <cell r="D873" t="str">
            <v>T.KALPANA</v>
          </cell>
          <cell r="E873" t="str">
            <v>School Asst./PGT/JL ( Hindi )</v>
          </cell>
        </row>
        <row r="874">
          <cell r="D874" t="str">
            <v>A V SUBBA RAO</v>
          </cell>
          <cell r="E874" t="str">
            <v>School Asst./PGT ( Social Studies )</v>
          </cell>
        </row>
        <row r="875">
          <cell r="D875" t="str">
            <v>AV NARAYANA REDDY</v>
          </cell>
          <cell r="E875" t="str">
            <v>Panel Grade HM (Grade - II) /Vice-Principal</v>
          </cell>
        </row>
        <row r="876">
          <cell r="D876" t="str">
            <v>D SRINIVASULU</v>
          </cell>
          <cell r="E876" t="str">
            <v>School Asst./PGT ( Phy.Science )</v>
          </cell>
        </row>
        <row r="877">
          <cell r="D877" t="str">
            <v>M ARUNASREE</v>
          </cell>
          <cell r="E877" t="str">
            <v>School Asst./PGT / JL ( English )</v>
          </cell>
        </row>
        <row r="878">
          <cell r="D878" t="str">
            <v>O GALAIAH</v>
          </cell>
          <cell r="E878" t="str">
            <v>School Asst./PGT ( Phy.Science )</v>
          </cell>
        </row>
        <row r="879">
          <cell r="D879" t="str">
            <v>P VENKATESWAMY</v>
          </cell>
          <cell r="E879" t="str">
            <v>School Asst./PGT ( Bio.Science )</v>
          </cell>
        </row>
        <row r="880">
          <cell r="D880" t="str">
            <v>V CH NAGESWARA RAO</v>
          </cell>
          <cell r="E880" t="str">
            <v>School Asst./PGT / JL ( Mathematics )</v>
          </cell>
        </row>
        <row r="881">
          <cell r="D881" t="str">
            <v>B.LAKSHMI</v>
          </cell>
          <cell r="E881" t="str">
            <v>School Asst./PGT / JL ( English )</v>
          </cell>
        </row>
        <row r="882">
          <cell r="D882" t="str">
            <v>K.GOUTHAM BABU</v>
          </cell>
          <cell r="E882" t="str">
            <v>School Asst./PGT ( Social Studies )</v>
          </cell>
        </row>
        <row r="883">
          <cell r="D883" t="str">
            <v>M.KANAKA DURGA</v>
          </cell>
          <cell r="E883" t="str">
            <v>School Asst./PGT / JL ( Mathematics )</v>
          </cell>
        </row>
        <row r="884">
          <cell r="D884" t="str">
            <v>M.THIRUPATHI REDDY</v>
          </cell>
          <cell r="E884" t="str">
            <v>Panel Grade HM (Grade - II) /Vice-Principal</v>
          </cell>
        </row>
        <row r="885">
          <cell r="D885" t="str">
            <v>SK.SIKANDAR BASHA</v>
          </cell>
          <cell r="E885" t="str">
            <v>School Asst./PGT ( Phy.Science )</v>
          </cell>
        </row>
        <row r="886">
          <cell r="D886" t="str">
            <v>V SWATHI LEELA</v>
          </cell>
          <cell r="E886" t="str">
            <v>School Asst./PGT ( Bio.Science )</v>
          </cell>
        </row>
        <row r="887">
          <cell r="D887" t="str">
            <v>K THIRUPATHI REDDY</v>
          </cell>
          <cell r="E887" t="str">
            <v>Panel Grade HM (Grade - II) /Vice-Principal</v>
          </cell>
        </row>
        <row r="888">
          <cell r="D888" t="str">
            <v>R.SRINIVASA RAO</v>
          </cell>
          <cell r="E888" t="str">
            <v>School Asst./PGT / JL ( Mathematics )</v>
          </cell>
        </row>
        <row r="889">
          <cell r="D889" t="str">
            <v>B.UDAY KUMAR</v>
          </cell>
          <cell r="E889" t="str">
            <v>School Asst./PGT / JL ( Mathematics )</v>
          </cell>
        </row>
        <row r="890">
          <cell r="D890" t="str">
            <v>S V N SARMA</v>
          </cell>
          <cell r="E890" t="str">
            <v>Panel Grade HM (Grade - II) /Vice-Principal</v>
          </cell>
        </row>
        <row r="891">
          <cell r="D891" t="str">
            <v>AVK VALLLI DEVI</v>
          </cell>
          <cell r="E891" t="str">
            <v>School Asst./PGT / JL ( English )</v>
          </cell>
        </row>
        <row r="892">
          <cell r="D892" t="str">
            <v>B.PITCHAIAH</v>
          </cell>
          <cell r="E892" t="str">
            <v>School Asst./PGT ( Bio.Science )</v>
          </cell>
        </row>
        <row r="893">
          <cell r="D893" t="str">
            <v>K.YALAMANDA REDDY</v>
          </cell>
          <cell r="E893" t="str">
            <v>Panel Grade HM (Grade - II) /Vice-Principal</v>
          </cell>
        </row>
        <row r="894">
          <cell r="D894" t="str">
            <v>P.SRINIVASA RAO</v>
          </cell>
          <cell r="E894" t="str">
            <v>School Asst./PGT / JL ( Mathematics )</v>
          </cell>
        </row>
        <row r="895">
          <cell r="D895" t="str">
            <v>T.DURGAVATHI</v>
          </cell>
          <cell r="E895" t="str">
            <v>School Asst./PGT ( Social Studies )</v>
          </cell>
        </row>
        <row r="896">
          <cell r="D896" t="str">
            <v>T.SWARNALATHA</v>
          </cell>
          <cell r="E896" t="str">
            <v>School Asst./PGT / JL ( Mathematics )</v>
          </cell>
        </row>
        <row r="897">
          <cell r="D897" t="str">
            <v>A.SRINIVASA RAO</v>
          </cell>
          <cell r="E897" t="str">
            <v>School Asst./PGT ( Phy.Science )</v>
          </cell>
        </row>
        <row r="898">
          <cell r="D898" t="str">
            <v>B.JAYA PRASAD</v>
          </cell>
          <cell r="E898" t="str">
            <v>School Asst./PGT / JL ( English )</v>
          </cell>
        </row>
        <row r="899">
          <cell r="D899" t="str">
            <v>CH.BHASKAR</v>
          </cell>
          <cell r="E899" t="str">
            <v>School Asst./PGT /JL ( Telugu )</v>
          </cell>
        </row>
        <row r="900">
          <cell r="D900" t="str">
            <v>G.SRINIVASA RAO</v>
          </cell>
          <cell r="E900" t="str">
            <v>School Asst./PGT/JL ( Hindi )</v>
          </cell>
        </row>
        <row r="901">
          <cell r="D901" t="str">
            <v>J.BALU NAIK</v>
          </cell>
          <cell r="E901" t="str">
            <v>School Asst./PGT ( Social Studies )</v>
          </cell>
        </row>
        <row r="902">
          <cell r="D902" t="str">
            <v>M.BHASHU RANI</v>
          </cell>
          <cell r="E902" t="str">
            <v>Panel Grade HM (Grade - II) /Vice-Principal</v>
          </cell>
        </row>
        <row r="903">
          <cell r="D903" t="str">
            <v>M.RAMESH BABU</v>
          </cell>
          <cell r="E903" t="str">
            <v>School Asst./PGT / JL ( Mathematics )</v>
          </cell>
        </row>
        <row r="904">
          <cell r="D904" t="str">
            <v>M.SRINIVASULU</v>
          </cell>
          <cell r="E904" t="str">
            <v>School Asst./PGT ( Phy.Science )</v>
          </cell>
        </row>
        <row r="905">
          <cell r="D905" t="str">
            <v>N.SRINIVASA RAO</v>
          </cell>
          <cell r="E905" t="str">
            <v>School Asst./PGT ( Phy.Science )</v>
          </cell>
        </row>
        <row r="906">
          <cell r="D906" t="str">
            <v>N.SUBBA RAO</v>
          </cell>
          <cell r="E906" t="str">
            <v>School Asst./PGT ( Phy.Science )</v>
          </cell>
        </row>
        <row r="907">
          <cell r="D907" t="str">
            <v>P.PURNACHANDRA RAO</v>
          </cell>
          <cell r="E907" t="str">
            <v>School Asst./PGT ( Phy.Science )</v>
          </cell>
        </row>
        <row r="908">
          <cell r="D908" t="str">
            <v>B.AMBICA</v>
          </cell>
          <cell r="E908" t="str">
            <v>School Asst./PGT / JL ( Mathematics )</v>
          </cell>
        </row>
        <row r="909">
          <cell r="D909" t="str">
            <v>B.PARVATHI</v>
          </cell>
          <cell r="E909" t="str">
            <v>School Asst./PGT / JL ( English )</v>
          </cell>
        </row>
        <row r="910">
          <cell r="D910" t="str">
            <v>L.PERAMMA</v>
          </cell>
          <cell r="E910" t="str">
            <v>School Asst./PGT /JL ( Telugu )</v>
          </cell>
        </row>
        <row r="911">
          <cell r="D911" t="str">
            <v>M.SUJATHA</v>
          </cell>
          <cell r="E911" t="str">
            <v>School Asst./PGT ( Bio.Science )</v>
          </cell>
        </row>
        <row r="912">
          <cell r="D912" t="str">
            <v>M.UMAJYOTHI</v>
          </cell>
          <cell r="E912" t="str">
            <v>School Asst./PGT ( Bio.Science )</v>
          </cell>
        </row>
        <row r="913">
          <cell r="D913" t="str">
            <v>P.VENKATA RATNAM</v>
          </cell>
          <cell r="E913" t="str">
            <v>School Asst./PGT ( Phy.Science )</v>
          </cell>
        </row>
        <row r="914">
          <cell r="D914" t="str">
            <v>S.V.V.MANI</v>
          </cell>
          <cell r="E914" t="str">
            <v>Panel Grade HM (Grade - II) /Vice-Principal</v>
          </cell>
        </row>
        <row r="915">
          <cell r="D915" t="str">
            <v>SD.MASTANBI</v>
          </cell>
          <cell r="E915" t="str">
            <v>School Asst./PGT/JL ( Hindi )</v>
          </cell>
        </row>
        <row r="916">
          <cell r="D916" t="str">
            <v>B.MALLIKARJUNA RAO</v>
          </cell>
          <cell r="E916" t="str">
            <v>Panel Grade HM (Grade - II) /Vice-Principal</v>
          </cell>
        </row>
        <row r="917">
          <cell r="D917" t="str">
            <v>B.SRINIVASULU</v>
          </cell>
          <cell r="E917" t="str">
            <v>School Asst./PGT ( Phy.Science )</v>
          </cell>
        </row>
        <row r="918">
          <cell r="D918" t="str">
            <v>M.KUMARI</v>
          </cell>
          <cell r="E918" t="str">
            <v>School Asst./PGT / JL ( Mathematics )</v>
          </cell>
        </row>
        <row r="919">
          <cell r="D919" t="str">
            <v>M.V.NARAYANA</v>
          </cell>
          <cell r="E919" t="str">
            <v>School Asst./PGT / JL ( English )</v>
          </cell>
        </row>
        <row r="920">
          <cell r="D920" t="str">
            <v>S.MOHAMMED ALI</v>
          </cell>
          <cell r="E920" t="str">
            <v>School Asst./PGT ( Phy.Science )</v>
          </cell>
        </row>
        <row r="921">
          <cell r="D921" t="str">
            <v>K.SRINIVASA RAO</v>
          </cell>
          <cell r="E921" t="str">
            <v>School Asst./PGT / JL ( Mathematics )</v>
          </cell>
        </row>
        <row r="922">
          <cell r="D922" t="str">
            <v>K VENKATESWARLU</v>
          </cell>
          <cell r="E922" t="str">
            <v>Panel Grade HM (Grade - II) /Vice-Principal</v>
          </cell>
        </row>
        <row r="923">
          <cell r="D923" t="str">
            <v>M.VENKATESWARLU</v>
          </cell>
          <cell r="E923" t="str">
            <v>School Asst./PGT ( Social Studies )</v>
          </cell>
        </row>
        <row r="924">
          <cell r="D924" t="str">
            <v>SK.HUSSAIN BASHA</v>
          </cell>
          <cell r="E924" t="str">
            <v>School Asst./PGT ( Social Studies )</v>
          </cell>
        </row>
        <row r="925">
          <cell r="D925" t="str">
            <v>V.MURALI</v>
          </cell>
          <cell r="E925" t="str">
            <v>School Asst./PGT ( Phy.Science )</v>
          </cell>
        </row>
        <row r="926">
          <cell r="D926" t="str">
            <v>A ARUNA</v>
          </cell>
          <cell r="E926" t="str">
            <v>School Asst./PGT ( Phy.Science )</v>
          </cell>
        </row>
        <row r="927">
          <cell r="D927" t="str">
            <v>D.KOTESWARA RAO</v>
          </cell>
          <cell r="E927" t="str">
            <v>School Asst./PGT/JL ( Hindi )</v>
          </cell>
        </row>
        <row r="928">
          <cell r="D928" t="str">
            <v>M.V.MOHAN</v>
          </cell>
          <cell r="E928" t="str">
            <v>School Asst./PGT ( Phy.Science )</v>
          </cell>
        </row>
        <row r="929">
          <cell r="D929" t="str">
            <v>S.SUBBA RAO</v>
          </cell>
          <cell r="E929" t="str">
            <v>School Asst./PGT ( Bio.Science )</v>
          </cell>
        </row>
        <row r="930">
          <cell r="D930" t="str">
            <v>M.KOTESWARARAO</v>
          </cell>
          <cell r="E930" t="str">
            <v>School Asst./PGT ( Phy.Science )</v>
          </cell>
        </row>
        <row r="931">
          <cell r="D931" t="str">
            <v>M.MALLIKHARJUNA RAO</v>
          </cell>
          <cell r="E931" t="str">
            <v>School Asst./PGT ( Social Studies )</v>
          </cell>
        </row>
        <row r="932">
          <cell r="D932" t="str">
            <v>S.SURYANARAYANA</v>
          </cell>
          <cell r="E932" t="str">
            <v>School Asst./PGT ( Bio.Science )</v>
          </cell>
        </row>
        <row r="933">
          <cell r="D933" t="str">
            <v>D.VENKATESWARLU</v>
          </cell>
          <cell r="E933" t="str">
            <v>School Asst./PGT ( Social Studies )</v>
          </cell>
        </row>
        <row r="934">
          <cell r="D934" t="str">
            <v>B.CHITTI NAIK</v>
          </cell>
          <cell r="E934" t="str">
            <v>School Asst./PGT ( Social Studies )</v>
          </cell>
        </row>
        <row r="935">
          <cell r="D935" t="str">
            <v>CH.SAGAR BABU</v>
          </cell>
          <cell r="E935" t="str">
            <v>School Asst./PGT / JL ( English )</v>
          </cell>
        </row>
        <row r="936">
          <cell r="D936" t="str">
            <v>D.SASIKALA</v>
          </cell>
          <cell r="E936" t="str">
            <v>School Asst./PGT/JL ( Hindi )</v>
          </cell>
        </row>
        <row r="937">
          <cell r="D937" t="str">
            <v>J. ELISHA KUMARI</v>
          </cell>
          <cell r="E937" t="str">
            <v>School Asst./PGT ( Bio.Science )</v>
          </cell>
        </row>
        <row r="938">
          <cell r="D938" t="str">
            <v>K.VENKATESWARARAO</v>
          </cell>
          <cell r="E938" t="str">
            <v>Panel Grade HM (Grade - II) /Vice-Principal</v>
          </cell>
        </row>
        <row r="939">
          <cell r="D939" t="str">
            <v>P. SRINIVASA RAO</v>
          </cell>
          <cell r="E939" t="str">
            <v>School Asst./PGT / JL ( Mathematics )</v>
          </cell>
        </row>
        <row r="940">
          <cell r="D940" t="str">
            <v>R.HANUMATHARAO</v>
          </cell>
          <cell r="E940" t="str">
            <v>School Asst./PGT ( Phy.Science )</v>
          </cell>
        </row>
        <row r="941">
          <cell r="D941" t="str">
            <v>T.RAJASEKHARREDDY</v>
          </cell>
          <cell r="E941" t="str">
            <v>Panel Grade HM (Grade - II) /Vice-Principal</v>
          </cell>
        </row>
        <row r="942">
          <cell r="D942" t="str">
            <v>V.SRINIVASARAO</v>
          </cell>
          <cell r="E942" t="str">
            <v>School Asst./PGT / JL ( Mathematics )</v>
          </cell>
        </row>
        <row r="943">
          <cell r="D943" t="str">
            <v>A.KONDALA RAO</v>
          </cell>
          <cell r="E943" t="str">
            <v>School Asst./PGT ( Phy.Science )</v>
          </cell>
        </row>
        <row r="944">
          <cell r="D944" t="str">
            <v>ANJANEYULU</v>
          </cell>
          <cell r="E944" t="str">
            <v>Panel Grade HM (Grade - II) /Vice-Principal</v>
          </cell>
        </row>
        <row r="945">
          <cell r="D945" t="str">
            <v>D.MEERAIAH</v>
          </cell>
          <cell r="E945" t="str">
            <v>School Asst./PGT / JL ( English )</v>
          </cell>
        </row>
        <row r="946">
          <cell r="D946" t="str">
            <v>G. SUJATHA</v>
          </cell>
          <cell r="E946" t="str">
            <v>School Asst./PGT ( Social Studies )</v>
          </cell>
        </row>
        <row r="947">
          <cell r="D947" t="str">
            <v>K. SRINIVASA RAO</v>
          </cell>
          <cell r="E947" t="str">
            <v>School Asst./PGT / JL ( English )</v>
          </cell>
        </row>
        <row r="948">
          <cell r="D948" t="str">
            <v>K.HARYA NAIK</v>
          </cell>
          <cell r="E948" t="str">
            <v>School Asst./PGT ( Bio.Science )</v>
          </cell>
        </row>
        <row r="949">
          <cell r="D949" t="str">
            <v>M. JYOTSTNA RANI</v>
          </cell>
          <cell r="E949" t="str">
            <v>School Asst./PGT / JL ( Mathematics )</v>
          </cell>
        </row>
        <row r="950">
          <cell r="D950" t="str">
            <v>G. SUBBA REDDY</v>
          </cell>
          <cell r="E950" t="str">
            <v>School Asst./PGT / JL ( Mathematics )</v>
          </cell>
        </row>
        <row r="951">
          <cell r="D951" t="str">
            <v>MN OBAIAH</v>
          </cell>
          <cell r="E951" t="str">
            <v>Panel Grade HM (Grade - II) /Vice-Principal</v>
          </cell>
        </row>
        <row r="952">
          <cell r="D952" t="str">
            <v>P. SANKAR REDDY</v>
          </cell>
          <cell r="E952" t="str">
            <v>School Asst./PGT /JL ( Telugu )</v>
          </cell>
        </row>
        <row r="953">
          <cell r="D953" t="str">
            <v>S. JAYARAMI REDDY</v>
          </cell>
          <cell r="E953" t="str">
            <v>School Asst./PGT ( Phy.Science )</v>
          </cell>
        </row>
        <row r="954">
          <cell r="D954" t="str">
            <v>D SUJATHA</v>
          </cell>
          <cell r="E954" t="str">
            <v>Panel Grade HM (Grade - II) /Vice-Principal</v>
          </cell>
        </row>
        <row r="955">
          <cell r="D955" t="str">
            <v>G.SRINIVASULU</v>
          </cell>
          <cell r="E955" t="str">
            <v>School Asst./PGT ( Phy.Science )</v>
          </cell>
        </row>
        <row r="956">
          <cell r="D956" t="str">
            <v>S. SRINIVASULU</v>
          </cell>
          <cell r="E956" t="str">
            <v>School Asst./PGT / JL ( Mathematics )</v>
          </cell>
        </row>
        <row r="957">
          <cell r="D957" t="str">
            <v>SK. MAHABOOB BASHA</v>
          </cell>
          <cell r="E957" t="str">
            <v>School Asst./PGT/JL ( Hindi )</v>
          </cell>
        </row>
        <row r="958">
          <cell r="D958" t="str">
            <v>K. VENKATESWARLU</v>
          </cell>
          <cell r="E958" t="str">
            <v>Panel Grade HM (Grade - II) /Vice-Principal</v>
          </cell>
        </row>
        <row r="959">
          <cell r="D959" t="str">
            <v>K.S. REDDY</v>
          </cell>
          <cell r="E959" t="str">
            <v>School Asst./PGT / JL ( Mathematics )</v>
          </cell>
        </row>
        <row r="960">
          <cell r="D960" t="str">
            <v>S, SREENIVASULU</v>
          </cell>
          <cell r="E960" t="str">
            <v>School Asst./PGT ( Phy.Science )</v>
          </cell>
        </row>
        <row r="961">
          <cell r="D961" t="str">
            <v>D. VENKATESWARLU</v>
          </cell>
          <cell r="E961" t="str">
            <v>School Asst./PGT /JL ( Telugu )</v>
          </cell>
        </row>
        <row r="962">
          <cell r="D962" t="str">
            <v>D.CH. KAMAL SAHEB</v>
          </cell>
          <cell r="E962" t="str">
            <v>School Asst./PGT ( Bio.Science )</v>
          </cell>
        </row>
        <row r="963">
          <cell r="D963" t="str">
            <v>D.V. RAMANA REDDY</v>
          </cell>
          <cell r="E963" t="str">
            <v>School Asst./PGT ( Phy.Science )</v>
          </cell>
        </row>
        <row r="964">
          <cell r="D964" t="str">
            <v>K. MURTHAIAH</v>
          </cell>
          <cell r="E964" t="str">
            <v>School Asst./PGT ( Social Studies )</v>
          </cell>
        </row>
        <row r="965">
          <cell r="D965" t="str">
            <v>M. KASIESWARA RAO</v>
          </cell>
          <cell r="E965" t="str">
            <v>Panel Grade HM (Grade - II) /Vice-Principal</v>
          </cell>
        </row>
        <row r="966">
          <cell r="D966" t="str">
            <v>SK.H. KABEER</v>
          </cell>
          <cell r="E966" t="str">
            <v>School Asst./PGT / JL ( English )</v>
          </cell>
        </row>
        <row r="967">
          <cell r="D967" t="str">
            <v>K NARAYANAREDDY</v>
          </cell>
          <cell r="E967" t="str">
            <v>School Asst./PGT / JL ( English )</v>
          </cell>
        </row>
        <row r="968">
          <cell r="D968" t="str">
            <v>T.MERY KUMARI</v>
          </cell>
          <cell r="E968" t="str">
            <v>School Asst./PGT ( Bio.Science )</v>
          </cell>
        </row>
        <row r="969">
          <cell r="D969" t="str">
            <v>K. VENKATESWARLU</v>
          </cell>
          <cell r="E969" t="str">
            <v>Panel Grade HM (Grade - II) /Vice-Principal</v>
          </cell>
        </row>
        <row r="970">
          <cell r="D970" t="str">
            <v>SK.HUSSAIN</v>
          </cell>
          <cell r="E970" t="str">
            <v>School Asst./PGT / JL ( Mathematics )</v>
          </cell>
        </row>
        <row r="971">
          <cell r="D971" t="str">
            <v>A. SATYA BENJIMAN</v>
          </cell>
          <cell r="E971" t="str">
            <v>School Asst./PGT ( Social Studies )</v>
          </cell>
        </row>
        <row r="972">
          <cell r="D972" t="str">
            <v>CH. RAMESH</v>
          </cell>
          <cell r="E972" t="str">
            <v>School Asst./PGT/JL ( Hindi )</v>
          </cell>
        </row>
        <row r="973">
          <cell r="D973" t="str">
            <v>E PANDURANGABABU</v>
          </cell>
          <cell r="E973" t="str">
            <v>School Asst./PGT ( Bio.Science )</v>
          </cell>
        </row>
        <row r="974">
          <cell r="D974" t="str">
            <v>G.CH. VENKATESWARLU</v>
          </cell>
          <cell r="E974" t="str">
            <v>School Asst./PGT /JL ( Telugu )</v>
          </cell>
        </row>
        <row r="975">
          <cell r="D975" t="str">
            <v>GUNDABATHINI JOHNSON</v>
          </cell>
          <cell r="E975" t="str">
            <v>School Asst./PGT / JL ( English )</v>
          </cell>
        </row>
        <row r="976">
          <cell r="D976" t="str">
            <v>M. PRABHU DASU</v>
          </cell>
          <cell r="E976" t="str">
            <v>Panel Grade HM (Grade - II) /Vice-Principal</v>
          </cell>
        </row>
        <row r="977">
          <cell r="D977" t="str">
            <v>N. ESWARAIAH</v>
          </cell>
          <cell r="E977" t="str">
            <v>School Asst./PGT ( Phy.Science )</v>
          </cell>
        </row>
        <row r="978">
          <cell r="D978" t="str">
            <v>P. MARTHA RAO</v>
          </cell>
          <cell r="E978" t="str">
            <v>School Asst./PGT / JL ( Mathematics )</v>
          </cell>
        </row>
        <row r="979">
          <cell r="D979" t="str">
            <v>P. USHA RANI</v>
          </cell>
          <cell r="E979" t="str">
            <v>School Asst./PGT / JL ( English )</v>
          </cell>
        </row>
        <row r="980">
          <cell r="D980" t="str">
            <v>A. RAMESH BABU</v>
          </cell>
          <cell r="E980" t="str">
            <v>School Asst./PGT / JL ( Mathematics )</v>
          </cell>
        </row>
        <row r="981">
          <cell r="D981" t="str">
            <v>B. LAKSHMI RAJYAM</v>
          </cell>
          <cell r="E981" t="str">
            <v>School Asst./PGT / JL ( English )</v>
          </cell>
        </row>
        <row r="982">
          <cell r="D982" t="str">
            <v>G.VENKATESWARLU</v>
          </cell>
          <cell r="E982" t="str">
            <v>Panel Grade HM (Grade - II) /Vice-Principal</v>
          </cell>
        </row>
        <row r="983">
          <cell r="D983" t="str">
            <v>I. VEERANJANEYULU</v>
          </cell>
          <cell r="E983" t="str">
            <v>School Asst./PGT /JL ( Telugu )</v>
          </cell>
        </row>
        <row r="984">
          <cell r="D984" t="str">
            <v>K.L.N.L.PRASANNA</v>
          </cell>
          <cell r="E984" t="str">
            <v>School Asst./PGT / JL ( Mathematics )</v>
          </cell>
        </row>
        <row r="985">
          <cell r="D985" t="str">
            <v>K.PRAVEENAKUMARI</v>
          </cell>
          <cell r="E985" t="str">
            <v>School Asst./PGT ( Social Studies )</v>
          </cell>
        </row>
        <row r="986">
          <cell r="D986" t="str">
            <v>M. PRABHAKARA RAO</v>
          </cell>
          <cell r="E986" t="str">
            <v>School Asst./PGT/JL ( Hindi )</v>
          </cell>
        </row>
        <row r="987">
          <cell r="D987" t="str">
            <v>N. SRIHARI RAO</v>
          </cell>
          <cell r="E987" t="str">
            <v>School Asst./PGT ( Phy.Science )</v>
          </cell>
        </row>
        <row r="988">
          <cell r="D988" t="str">
            <v>P. NAGESWARA RAO</v>
          </cell>
          <cell r="E988" t="str">
            <v>School Asst./PGT ( Bio.Science )</v>
          </cell>
        </row>
        <row r="989">
          <cell r="D989" t="str">
            <v>A. GANDHI</v>
          </cell>
          <cell r="E989" t="str">
            <v>School Asst./PGT / JL ( English )</v>
          </cell>
        </row>
        <row r="990">
          <cell r="D990" t="str">
            <v>CH. GOPI</v>
          </cell>
          <cell r="E990" t="str">
            <v>Panel Grade HM (Grade - II) /Vice-Principal</v>
          </cell>
        </row>
        <row r="991">
          <cell r="D991" t="str">
            <v>K. USHA SRI</v>
          </cell>
          <cell r="E991" t="str">
            <v>School Asst./PGT ( Social Studies )</v>
          </cell>
        </row>
        <row r="992">
          <cell r="D992" t="str">
            <v>N. VISWESWARA RAO</v>
          </cell>
          <cell r="E992" t="str">
            <v>School Asst./PGT ( Phy.Science )</v>
          </cell>
        </row>
        <row r="993">
          <cell r="D993" t="str">
            <v>P SRINIVASARAO</v>
          </cell>
          <cell r="E993" t="str">
            <v>School Asst./PGT / JL ( Mathematics )</v>
          </cell>
        </row>
        <row r="994">
          <cell r="D994" t="str">
            <v>P. SRIDEVI</v>
          </cell>
          <cell r="E994" t="str">
            <v>School Asst./PGT / JL ( Mathematics )</v>
          </cell>
        </row>
        <row r="995">
          <cell r="D995" t="str">
            <v>P.VIJAYALAKSHMI</v>
          </cell>
          <cell r="E995" t="str">
            <v>School Asst./PGT ( Bio.Science )</v>
          </cell>
        </row>
        <row r="996">
          <cell r="D996" t="str">
            <v>J. SRINIVASA RAO</v>
          </cell>
          <cell r="E996" t="str">
            <v>Panel Grade HM (Grade - II) /Vice-Principal</v>
          </cell>
        </row>
        <row r="997">
          <cell r="D997" t="str">
            <v>J.VANI PRAKASH</v>
          </cell>
          <cell r="E997" t="str">
            <v>School Asst./PGT /JL ( Telugu )</v>
          </cell>
        </row>
        <row r="998">
          <cell r="D998" t="str">
            <v>K. SUBBA RAO</v>
          </cell>
          <cell r="E998" t="str">
            <v>School Asst./PGT/JL ( Hindi )</v>
          </cell>
        </row>
        <row r="999">
          <cell r="D999" t="str">
            <v>K. SURENDRA MOHAN</v>
          </cell>
          <cell r="E999" t="str">
            <v>School Asst./PGT / JL ( Mathematics )</v>
          </cell>
        </row>
        <row r="1000">
          <cell r="D1000" t="str">
            <v>M. ESWARA REDDY</v>
          </cell>
          <cell r="E1000" t="str">
            <v>School Asst./PGT ( Bio.Science )</v>
          </cell>
        </row>
        <row r="1001">
          <cell r="D1001" t="str">
            <v>M. GNANAIAH</v>
          </cell>
          <cell r="E1001" t="str">
            <v>School Asst./PGT ( Social Studies )</v>
          </cell>
        </row>
        <row r="1002">
          <cell r="D1002" t="str">
            <v>P. POTHURAJU</v>
          </cell>
          <cell r="E1002" t="str">
            <v>School Asst./PGT / JL ( English )</v>
          </cell>
        </row>
        <row r="1003">
          <cell r="D1003" t="str">
            <v>SK. KHASIM SAIDULU</v>
          </cell>
          <cell r="E1003" t="str">
            <v>School Asst./PGT/JL ( Hindi )</v>
          </cell>
        </row>
        <row r="1004">
          <cell r="D1004" t="str">
            <v>K RAVIBABU</v>
          </cell>
          <cell r="E1004" t="str">
            <v>School Asst./PGT / JL ( Mathematics )</v>
          </cell>
        </row>
        <row r="1005">
          <cell r="D1005" t="str">
            <v>M. HARI BABU</v>
          </cell>
          <cell r="E1005" t="str">
            <v>School Asst./PGT / JL ( Mathematics )</v>
          </cell>
        </row>
        <row r="1006">
          <cell r="D1006" t="str">
            <v>P. VENKATESWARLU</v>
          </cell>
          <cell r="E1006" t="str">
            <v>School Asst./PGT ( Phy.Science )</v>
          </cell>
        </row>
        <row r="1007">
          <cell r="D1007" t="str">
            <v>T V D S V PRASAD</v>
          </cell>
          <cell r="E1007" t="str">
            <v>Panel Grade HM (Grade - II) /Vice-Principal</v>
          </cell>
        </row>
        <row r="1008">
          <cell r="D1008" t="str">
            <v>V. NAGAIAH</v>
          </cell>
          <cell r="E1008" t="str">
            <v>School Asst./PGT ( Phy.Science )</v>
          </cell>
        </row>
        <row r="1009">
          <cell r="D1009" t="str">
            <v>A. VENKATESWARLU</v>
          </cell>
          <cell r="E1009" t="str">
            <v>School Asst./PGT / JL ( Mathematics )</v>
          </cell>
        </row>
        <row r="1010">
          <cell r="D1010" t="str">
            <v>K. SRINIVASA RAO</v>
          </cell>
          <cell r="E1010" t="str">
            <v>School Asst./PGT / JL ( English )</v>
          </cell>
        </row>
        <row r="1011">
          <cell r="D1011" t="str">
            <v>M.RAMAANJAREDDY</v>
          </cell>
          <cell r="E1011" t="str">
            <v>Panel Grade HM (Grade - II) /Vice-Principal</v>
          </cell>
        </row>
        <row r="1012">
          <cell r="D1012" t="str">
            <v>A.DAYAKARARAO</v>
          </cell>
          <cell r="E1012" t="str">
            <v>Panel Grade HM (Grade - II) /Vice-Principal</v>
          </cell>
        </row>
        <row r="1013">
          <cell r="D1013" t="str">
            <v>B. MANIKYA SASTHRI</v>
          </cell>
          <cell r="E1013" t="str">
            <v>School Asst./PGT / JL ( English )</v>
          </cell>
        </row>
        <row r="1014">
          <cell r="D1014" t="str">
            <v>D. ANJANEYULU</v>
          </cell>
          <cell r="E1014" t="str">
            <v>School Asst./PGT ( Phy.Science )</v>
          </cell>
        </row>
        <row r="1015">
          <cell r="D1015" t="str">
            <v>G. SAMBA SIVA RAO</v>
          </cell>
          <cell r="E1015" t="str">
            <v>School Asst./PGT / JL ( Mathematics )</v>
          </cell>
        </row>
        <row r="1016">
          <cell r="D1016" t="str">
            <v>N. SARATH BABU</v>
          </cell>
          <cell r="E1016" t="str">
            <v>School Asst./PGT ( Bio.Science )</v>
          </cell>
        </row>
        <row r="1017">
          <cell r="D1017" t="str">
            <v>P.RANGARAO</v>
          </cell>
          <cell r="E1017" t="str">
            <v>School Asst./PGT ( Social Studies )</v>
          </cell>
        </row>
        <row r="1018">
          <cell r="D1018" t="str">
            <v>A. RAMESH BABU</v>
          </cell>
          <cell r="E1018" t="str">
            <v>School Asst./PGT / JL ( Mathematics )</v>
          </cell>
        </row>
        <row r="1019">
          <cell r="D1019" t="str">
            <v>BVN. KUMARI</v>
          </cell>
          <cell r="E1019" t="str">
            <v>School Asst./PGT / JL ( Mathematics )</v>
          </cell>
        </row>
        <row r="1020">
          <cell r="D1020" t="str">
            <v>E. DEVASENA</v>
          </cell>
          <cell r="E1020" t="str">
            <v>Panel Grade HM (Grade - II) /Vice-Principal</v>
          </cell>
        </row>
        <row r="1021">
          <cell r="D1021" t="str">
            <v>G. RAMBABU</v>
          </cell>
          <cell r="E1021" t="str">
            <v>School Asst./PGT/JL ( Hindi )</v>
          </cell>
        </row>
        <row r="1022">
          <cell r="D1022" t="str">
            <v>P. VENKATESWARLU</v>
          </cell>
          <cell r="E1022" t="str">
            <v>School Asst./PGT ( Phy.Science )</v>
          </cell>
        </row>
        <row r="1023">
          <cell r="D1023" t="str">
            <v>P.G.PRASUNA DEVI</v>
          </cell>
          <cell r="E1023" t="str">
            <v>School Asst./PGT ( Bio.Science )</v>
          </cell>
        </row>
        <row r="1024">
          <cell r="D1024" t="str">
            <v>P.V.N. RAVI KUMAR</v>
          </cell>
          <cell r="E1024" t="str">
            <v>School Asst./PGT ( Phy.Science )</v>
          </cell>
        </row>
        <row r="1025">
          <cell r="D1025" t="str">
            <v>S. SRI HARI PRASAD RAO</v>
          </cell>
          <cell r="E1025" t="str">
            <v>School Asst./PGT ( Social Studies )</v>
          </cell>
        </row>
        <row r="1026">
          <cell r="D1026" t="str">
            <v>B.SRINIVASA RAO</v>
          </cell>
          <cell r="E1026" t="str">
            <v>School Asst./PGT / JL ( English )</v>
          </cell>
        </row>
        <row r="1027">
          <cell r="D1027" t="str">
            <v>CH. KOTESWARAMMA</v>
          </cell>
          <cell r="E1027" t="str">
            <v>School Asst./PGT/JL ( Hindi )</v>
          </cell>
        </row>
        <row r="1028">
          <cell r="D1028" t="str">
            <v>D. DOROTHI</v>
          </cell>
          <cell r="E1028" t="str">
            <v>School Asst./PGT ( Bio.Science )</v>
          </cell>
        </row>
        <row r="1029">
          <cell r="D1029" t="str">
            <v>D.V.SUBBA RAO</v>
          </cell>
          <cell r="E1029" t="str">
            <v>School Asst./PGT ( Bio.Science )</v>
          </cell>
        </row>
        <row r="1030">
          <cell r="D1030" t="str">
            <v>K. KOTESWARA RAO</v>
          </cell>
          <cell r="E1030" t="str">
            <v>School Asst./PGT / JL ( English )</v>
          </cell>
        </row>
        <row r="1031">
          <cell r="D1031" t="str">
            <v>K. VENKATESWARLU</v>
          </cell>
          <cell r="E1031" t="str">
            <v>Panel Grade HM (Grade - II) /Vice-Principal</v>
          </cell>
        </row>
        <row r="1032">
          <cell r="D1032" t="str">
            <v>K.P.PANTHULU</v>
          </cell>
          <cell r="E1032" t="str">
            <v>School Asst./PGT / JL ( Mathematics )</v>
          </cell>
        </row>
        <row r="1033">
          <cell r="D1033" t="str">
            <v>K.VASUDEVAMURTHI</v>
          </cell>
          <cell r="E1033" t="str">
            <v>School Asst./PGT ( Phy.Science )</v>
          </cell>
        </row>
        <row r="1034">
          <cell r="D1034" t="str">
            <v>M. SUJATHA</v>
          </cell>
          <cell r="E1034" t="str">
            <v>Panel Grade HM (Grade - II) /Vice-Principal</v>
          </cell>
        </row>
        <row r="1035">
          <cell r="D1035" t="str">
            <v>M.V.RAMANA RAO</v>
          </cell>
          <cell r="E1035" t="str">
            <v>School Asst./PGT ( Social Studies )</v>
          </cell>
        </row>
        <row r="1036">
          <cell r="D1036" t="str">
            <v>P.ANJANEYULU</v>
          </cell>
          <cell r="E1036" t="str">
            <v>School Asst./PGT / JL ( Mathematics )</v>
          </cell>
        </row>
        <row r="1037">
          <cell r="D1037" t="str">
            <v>P.S.PRABHU KUMAR</v>
          </cell>
          <cell r="E1037" t="str">
            <v>School Asst./PGT / JL ( English )</v>
          </cell>
        </row>
        <row r="1038">
          <cell r="D1038" t="str">
            <v>AEFJ KUMAR</v>
          </cell>
          <cell r="E1038" t="str">
            <v>School Asst./PGT ( Phy.Science )</v>
          </cell>
        </row>
        <row r="1039">
          <cell r="D1039" t="str">
            <v>B.P.SHARMA</v>
          </cell>
          <cell r="E1039" t="str">
            <v>School Asst./PGT ( Social Studies )</v>
          </cell>
        </row>
        <row r="1040">
          <cell r="D1040" t="str">
            <v>N V SUBBAUAH</v>
          </cell>
          <cell r="E1040" t="str">
            <v>School Asst./PGT / JL ( Mathematics )</v>
          </cell>
        </row>
        <row r="1041">
          <cell r="D1041" t="str">
            <v>G. SUBBA REDDY</v>
          </cell>
          <cell r="E1041" t="str">
            <v>School Asst./PGT / JL ( Mathematics )</v>
          </cell>
        </row>
        <row r="1042">
          <cell r="D1042" t="str">
            <v>A. SUSEELA</v>
          </cell>
          <cell r="E1042" t="str">
            <v>School Asst./PGT ( Social Studies )</v>
          </cell>
        </row>
        <row r="1043">
          <cell r="D1043" t="str">
            <v>B. PULLAIAH</v>
          </cell>
          <cell r="E1043" t="str">
            <v>School Asst./PGT / JL ( Mathematics )</v>
          </cell>
        </row>
        <row r="1044">
          <cell r="D1044" t="str">
            <v>G. ROOPA</v>
          </cell>
          <cell r="E1044" t="str">
            <v>School Asst./PGT ( Phy.Science )</v>
          </cell>
        </row>
        <row r="1045">
          <cell r="D1045" t="str">
            <v>SMT Y. HYMAVATHI</v>
          </cell>
          <cell r="E1045" t="str">
            <v>Panel Grade HM (Grade - II) /Vice-Principal</v>
          </cell>
        </row>
        <row r="1046">
          <cell r="D1046" t="str">
            <v>K. DHANALAKSHMI</v>
          </cell>
          <cell r="E1046" t="str">
            <v>School Asst./PGT ( Phy.Science )</v>
          </cell>
        </row>
        <row r="1047">
          <cell r="D1047" t="str">
            <v>K. MMORARJI DESAI</v>
          </cell>
          <cell r="E1047" t="str">
            <v>School Asst./PGT ( Social Studies )</v>
          </cell>
        </row>
        <row r="1048">
          <cell r="D1048" t="str">
            <v>M. VENKATESWARLU</v>
          </cell>
          <cell r="E1048" t="str">
            <v>School Asst./PGT ( Bio.Science )</v>
          </cell>
        </row>
        <row r="1049">
          <cell r="D1049" t="str">
            <v>N. CHANDRA SEKHARA RAO</v>
          </cell>
          <cell r="E1049" t="str">
            <v>Panel Grade HM (Grade - II) /Vice-Principal</v>
          </cell>
        </row>
        <row r="1050">
          <cell r="D1050" t="str">
            <v>P. RADHA MADHAVI</v>
          </cell>
          <cell r="E1050" t="str">
            <v>School Asst./PGT / JL ( Mathematics )</v>
          </cell>
        </row>
        <row r="1051">
          <cell r="D1051" t="str">
            <v>V. RAMULU</v>
          </cell>
          <cell r="E1051" t="str">
            <v>School Asst./PGT / JL ( English )</v>
          </cell>
        </row>
        <row r="1052">
          <cell r="D1052" t="str">
            <v>A. DAYANANDAM</v>
          </cell>
          <cell r="E1052" t="str">
            <v>Panel Grade HM (Grade - II) /Vice-Principal</v>
          </cell>
        </row>
        <row r="1053">
          <cell r="D1053" t="str">
            <v>S.V.RAMBABU</v>
          </cell>
          <cell r="E1053" t="str">
            <v>School Asst./PGT / JL ( Mathematics )</v>
          </cell>
        </row>
        <row r="1054">
          <cell r="D1054" t="str">
            <v>V. SRINIVASA RAO</v>
          </cell>
          <cell r="E1054" t="str">
            <v>School Asst./PGT / JL ( English )</v>
          </cell>
        </row>
        <row r="1055">
          <cell r="D1055" t="str">
            <v>CH.SUVARNAKUMARI</v>
          </cell>
          <cell r="E1055" t="str">
            <v>School Asst./PGT ( Social Studies )</v>
          </cell>
        </row>
        <row r="1056">
          <cell r="D1056" t="str">
            <v>GUNDAPUNENI MADHAVARAO</v>
          </cell>
          <cell r="E1056" t="str">
            <v>School Asst./PGT ( Bio.Science )</v>
          </cell>
        </row>
        <row r="1057">
          <cell r="D1057" t="str">
            <v>MANIKONDA VANI VARAPRASADRAO</v>
          </cell>
          <cell r="E1057" t="str">
            <v>School Asst./PGT ( Phy.Science )</v>
          </cell>
        </row>
        <row r="1058">
          <cell r="D1058" t="str">
            <v>R.SRINIVASULU</v>
          </cell>
          <cell r="E1058" t="str">
            <v>School Asst./PGT / JL ( Mathematics )</v>
          </cell>
        </row>
        <row r="1059">
          <cell r="D1059" t="str">
            <v>K.SARALA DEVI</v>
          </cell>
          <cell r="E1059" t="str">
            <v>School Asst./PGT ( Social Studies )</v>
          </cell>
        </row>
        <row r="1060">
          <cell r="D1060" t="str">
            <v>KAVURI JANARDHANARAO</v>
          </cell>
          <cell r="E1060" t="str">
            <v>School Asst./PGT ( Phy.Science )</v>
          </cell>
        </row>
        <row r="1061">
          <cell r="D1061" t="str">
            <v>P.SRINIVASA RAO</v>
          </cell>
          <cell r="E1061" t="str">
            <v>School Asst./PGT / JL ( Mathematics )</v>
          </cell>
        </row>
        <row r="1062">
          <cell r="D1062" t="str">
            <v>V.BHAGAVANTHA RAO</v>
          </cell>
          <cell r="E1062" t="str">
            <v>School Asst./PGT ( Bio.Science )</v>
          </cell>
        </row>
        <row r="1063">
          <cell r="D1063" t="str">
            <v>A.VENKATESWARA RAO</v>
          </cell>
          <cell r="E1063" t="str">
            <v>School Asst./PGT ( Bio.Science )</v>
          </cell>
        </row>
        <row r="1064">
          <cell r="D1064" t="str">
            <v>D.VIJAYANAND</v>
          </cell>
          <cell r="E1064" t="str">
            <v>School Asst./PGT ( Bio.Science )</v>
          </cell>
        </row>
        <row r="1065">
          <cell r="D1065" t="str">
            <v>M.PRABHAVATHI</v>
          </cell>
          <cell r="E1065" t="str">
            <v>School Asst./PGT/JL ( Hindi )</v>
          </cell>
        </row>
        <row r="1066">
          <cell r="D1066" t="str">
            <v>P.VENKATESWARA RAO</v>
          </cell>
          <cell r="E1066" t="str">
            <v>School Asst./PGT ( Phy.Science )</v>
          </cell>
        </row>
        <row r="1067">
          <cell r="D1067" t="str">
            <v>SIKHA.SARADA</v>
          </cell>
          <cell r="E1067" t="str">
            <v>School Asst./PGT ( Social Studies )</v>
          </cell>
        </row>
        <row r="1068">
          <cell r="D1068" t="str">
            <v>AR.LAKSHMI</v>
          </cell>
          <cell r="E1068" t="str">
            <v>School Asst./PGT ( Phy.Science )</v>
          </cell>
        </row>
        <row r="1069">
          <cell r="D1069" t="str">
            <v>G.ELIZABETH RANI</v>
          </cell>
          <cell r="E1069" t="str">
            <v>School Asst./PGT ( Social Studies )</v>
          </cell>
        </row>
        <row r="1070">
          <cell r="D1070" t="str">
            <v>SAJ.KRUPAAVATHI</v>
          </cell>
          <cell r="E1070" t="str">
            <v>School Asst./PGT ( Bio.Science )</v>
          </cell>
        </row>
        <row r="1071">
          <cell r="D1071" t="str">
            <v>DASARI RAJA SEKHAR</v>
          </cell>
          <cell r="E1071" t="str">
            <v>School Asst./PGT ( Phy.Science )</v>
          </cell>
        </row>
        <row r="1072">
          <cell r="D1072" t="str">
            <v>P.SUVARNAMMA</v>
          </cell>
          <cell r="E1072" t="str">
            <v>School Asst./PGT ( Bio.Science )</v>
          </cell>
        </row>
        <row r="1073">
          <cell r="D1073" t="str">
            <v>V.S.MARY KALA</v>
          </cell>
          <cell r="E1073" t="str">
            <v>School Asst./PGT ( Social Studies )</v>
          </cell>
        </row>
        <row r="1074">
          <cell r="D1074" t="str">
            <v>B ANJENEYULU</v>
          </cell>
          <cell r="E1074" t="str">
            <v>School Asst./PGT ( Bio.Science )</v>
          </cell>
        </row>
        <row r="1075">
          <cell r="D1075" t="str">
            <v>B.SUDHAKARA RAO</v>
          </cell>
          <cell r="E1075" t="str">
            <v>School Asst./PGT / JL ( Mathematics )</v>
          </cell>
        </row>
        <row r="1076">
          <cell r="D1076" t="str">
            <v>I.MOHAN</v>
          </cell>
          <cell r="E1076" t="str">
            <v>School Asst./PGT / JL ( English )</v>
          </cell>
        </row>
        <row r="1077">
          <cell r="D1077" t="str">
            <v>M THIRUPATHAIAH</v>
          </cell>
          <cell r="E1077" t="str">
            <v>School Asst./PGT ( Phy.Science )</v>
          </cell>
        </row>
        <row r="1078">
          <cell r="D1078" t="str">
            <v>M.SRINIVASARAO</v>
          </cell>
          <cell r="E1078" t="str">
            <v>School Asst./PGT / JL ( Mathematics )</v>
          </cell>
        </row>
        <row r="1079">
          <cell r="D1079" t="str">
            <v>N.UMAMAHESWARI</v>
          </cell>
          <cell r="E1079" t="str">
            <v>School Asst./PGT ( Bio.Science )</v>
          </cell>
        </row>
        <row r="1080">
          <cell r="D1080" t="str">
            <v>V V SUDHAKARA BABU</v>
          </cell>
          <cell r="E1080" t="str">
            <v>School Asst./PGT/JL ( Hindi )</v>
          </cell>
        </row>
        <row r="1081">
          <cell r="D1081" t="str">
            <v>V YESU BABU</v>
          </cell>
          <cell r="E1081" t="str">
            <v>Panel Grade HM (Grade - II) /Vice-Principal</v>
          </cell>
        </row>
        <row r="1082">
          <cell r="D1082" t="str">
            <v>P ANJI REDDY</v>
          </cell>
          <cell r="E1082" t="str">
            <v>School Asst./PGT / JL ( Mathematics )</v>
          </cell>
        </row>
        <row r="1083">
          <cell r="D1083" t="str">
            <v>P.SRINIVASA RAO</v>
          </cell>
          <cell r="E1083" t="str">
            <v>School Asst./PGT / JL ( Mathematics )</v>
          </cell>
        </row>
        <row r="1084">
          <cell r="D1084" t="str">
            <v>R SRIDAR</v>
          </cell>
          <cell r="E1084" t="str">
            <v>School Asst./PGT ( Phy.Science )</v>
          </cell>
        </row>
        <row r="1085">
          <cell r="D1085" t="str">
            <v>S ANJI REDDY</v>
          </cell>
          <cell r="E1085" t="str">
            <v>School Asst./PGT ( Social Studies )</v>
          </cell>
        </row>
        <row r="1086">
          <cell r="D1086" t="str">
            <v>S HANUMANRTHA RAO</v>
          </cell>
          <cell r="E1086" t="str">
            <v>School Asst./PGT / JL ( English )</v>
          </cell>
        </row>
        <row r="1087">
          <cell r="D1087" t="str">
            <v>V NARASAIAH</v>
          </cell>
          <cell r="E1087" t="str">
            <v>School Asst./PGT ( Bio.Science )</v>
          </cell>
        </row>
        <row r="1088">
          <cell r="D1088" t="str">
            <v>G V RAMANA REDDY</v>
          </cell>
          <cell r="E1088" t="str">
            <v>School Asst./PGT ( Phy.Science )</v>
          </cell>
        </row>
        <row r="1089">
          <cell r="D1089" t="str">
            <v>I PRABHAKARAREDDY</v>
          </cell>
          <cell r="E1089" t="str">
            <v>School Asst./PGT ( Bio.Science )</v>
          </cell>
        </row>
        <row r="1090">
          <cell r="D1090" t="str">
            <v>M SRINIVASULU</v>
          </cell>
          <cell r="E1090" t="str">
            <v>School Asst./PGT ( Social Studies )</v>
          </cell>
        </row>
        <row r="1091">
          <cell r="D1091" t="str">
            <v>P KOTESWARARAO</v>
          </cell>
          <cell r="E1091" t="str">
            <v>School Asst./PGT / JL ( English )</v>
          </cell>
        </row>
        <row r="1092">
          <cell r="D1092" t="str">
            <v>Y S R K PRASAD</v>
          </cell>
          <cell r="E1092" t="str">
            <v>School Asst./PGT / JL ( Mathematics )</v>
          </cell>
        </row>
        <row r="1093">
          <cell r="D1093" t="str">
            <v>Y VENKATA RAO</v>
          </cell>
          <cell r="E1093" t="str">
            <v>Panel Grade HM (Grade - II) /Vice-Principal</v>
          </cell>
        </row>
        <row r="1094">
          <cell r="D1094" t="str">
            <v>B UMADEVI</v>
          </cell>
          <cell r="E1094" t="str">
            <v>School Asst./PGT /JL ( Telugu )</v>
          </cell>
        </row>
        <row r="1095">
          <cell r="D1095" t="str">
            <v>P.SATYA SUDAKAR</v>
          </cell>
          <cell r="E1095" t="str">
            <v>School Asst./PGT / JL ( Mathematics )</v>
          </cell>
        </row>
        <row r="1096">
          <cell r="D1096" t="str">
            <v>A.RAGHAVAIAH</v>
          </cell>
          <cell r="E1096" t="str">
            <v>School Asst./PGT / JL ( English )</v>
          </cell>
        </row>
        <row r="1097">
          <cell r="D1097" t="str">
            <v>B.V.SUBBARAO</v>
          </cell>
          <cell r="E1097" t="str">
            <v>School Asst./PGT ( Phy.Science )</v>
          </cell>
        </row>
        <row r="1098">
          <cell r="D1098" t="str">
            <v>M.P.CHANDRAKALA</v>
          </cell>
          <cell r="E1098" t="str">
            <v>Panel Grade HM (Grade - II) /Vice-Principal</v>
          </cell>
        </row>
        <row r="1099">
          <cell r="D1099" t="str">
            <v>M.SRINIVASARAO</v>
          </cell>
          <cell r="E1099" t="str">
            <v>School Asst./PGT / JL ( Mathematics )</v>
          </cell>
        </row>
        <row r="1100">
          <cell r="D1100" t="str">
            <v>N.BHAGYALAKSHMI</v>
          </cell>
          <cell r="E1100" t="str">
            <v>School Asst./PGT/JL ( Hindi )</v>
          </cell>
        </row>
        <row r="1101">
          <cell r="D1101" t="str">
            <v>N.PRASAD</v>
          </cell>
          <cell r="E1101" t="str">
            <v>School Asst./PGT ( Bio.Science )</v>
          </cell>
        </row>
        <row r="1102">
          <cell r="D1102" t="str">
            <v>P.S.THULASIPRABHA</v>
          </cell>
          <cell r="E1102" t="str">
            <v>School Asst./PGT / JL ( Mathematics )</v>
          </cell>
        </row>
        <row r="1103">
          <cell r="D1103" t="str">
            <v>P.SIVAKUMARI</v>
          </cell>
          <cell r="E1103" t="str">
            <v>School Asst./PGT /JL ( Telugu )</v>
          </cell>
        </row>
        <row r="1104">
          <cell r="D1104" t="str">
            <v>V NAGALAKSHMAMMA</v>
          </cell>
          <cell r="E1104" t="str">
            <v>School Asst./PGT ( Social Studies )</v>
          </cell>
        </row>
        <row r="1105">
          <cell r="D1105" t="str">
            <v>P.RAMA DEVI</v>
          </cell>
          <cell r="E1105" t="str">
            <v>School Asst./PGT / JL ( English )</v>
          </cell>
        </row>
        <row r="1106">
          <cell r="D1106" t="str">
            <v>N.NAGESWARA RAO</v>
          </cell>
          <cell r="E1106" t="str">
            <v>School Asst./PGT ( Phy.Science )</v>
          </cell>
        </row>
        <row r="1107">
          <cell r="D1107" t="str">
            <v>B.SRINIVASA KUMAR</v>
          </cell>
          <cell r="E1107" t="str">
            <v>School Asst./PGT / JL ( English )</v>
          </cell>
        </row>
        <row r="1108">
          <cell r="D1108" t="str">
            <v>G.PULLA REDDY</v>
          </cell>
          <cell r="E1108" t="str">
            <v>Panel Grade HM (Grade - II) /Vice-Principal</v>
          </cell>
        </row>
        <row r="1109">
          <cell r="D1109" t="str">
            <v>G.RANGA SAI</v>
          </cell>
          <cell r="E1109" t="str">
            <v>School Asst./PGT / JL ( Mathematics )</v>
          </cell>
        </row>
        <row r="1110">
          <cell r="D1110" t="str">
            <v>K.SAILAJA</v>
          </cell>
          <cell r="E1110" t="str">
            <v>School Asst./PGT / JL ( English )</v>
          </cell>
        </row>
        <row r="1111">
          <cell r="D1111" t="str">
            <v>B.SIRISHA RANI</v>
          </cell>
          <cell r="E1111" t="str">
            <v>School Asst./PGT / JL ( Mathematics )</v>
          </cell>
        </row>
        <row r="1112">
          <cell r="D1112" t="str">
            <v>K.VIJAYA LAKSHMI</v>
          </cell>
          <cell r="E1112" t="str">
            <v>School Asst./PGT / JL ( English )</v>
          </cell>
        </row>
        <row r="1113">
          <cell r="D1113" t="str">
            <v>M LAKSHMINARAYANA</v>
          </cell>
          <cell r="E1113" t="str">
            <v>Panel Grade HM (Grade - II) /Vice-Principal</v>
          </cell>
        </row>
        <row r="1114">
          <cell r="D1114" t="str">
            <v>M.PRATHIMA</v>
          </cell>
          <cell r="E1114" t="str">
            <v>School Asst./PGT / JL ( Mathematics )</v>
          </cell>
        </row>
        <row r="1115">
          <cell r="D1115" t="str">
            <v>Y.SRINIVASA RAO</v>
          </cell>
          <cell r="E1115" t="str">
            <v>Panel Grade HM (Grade - II) /Vice-Principal</v>
          </cell>
        </row>
        <row r="1116">
          <cell r="D1116" t="str">
            <v>G.CHANDRAIAH</v>
          </cell>
          <cell r="E1116" t="str">
            <v>School Asst./PGT ( Phy.Science )</v>
          </cell>
        </row>
        <row r="1117">
          <cell r="D1117" t="str">
            <v>P.PARIMALA DEVI</v>
          </cell>
          <cell r="E1117" t="str">
            <v>School Asst./PGT / JL ( Mathematics )</v>
          </cell>
        </row>
        <row r="1118">
          <cell r="D1118" t="str">
            <v>P.SRINIVASULU</v>
          </cell>
          <cell r="E1118" t="str">
            <v>School Asst./PGT / JL ( Mathematics )</v>
          </cell>
        </row>
        <row r="1119">
          <cell r="D1119" t="str">
            <v>Y SUBBA REDDY</v>
          </cell>
          <cell r="E1119" t="str">
            <v>Panel Grade HM (Grade - II) /Vice-Principal</v>
          </cell>
        </row>
        <row r="1120">
          <cell r="D1120" t="str">
            <v>B.SUBBA RAO</v>
          </cell>
          <cell r="E1120" t="str">
            <v>Panel Grade HM (Grade - II) /Vice-Principal</v>
          </cell>
        </row>
        <row r="1121">
          <cell r="D1121" t="str">
            <v>B.VENKATESWARLU</v>
          </cell>
          <cell r="E1121" t="str">
            <v>School Asst./PGT / JL ( English )</v>
          </cell>
        </row>
        <row r="1122">
          <cell r="D1122" t="str">
            <v>B.VIJAYAMMA</v>
          </cell>
          <cell r="E1122" t="str">
            <v>School Asst./PGT ( Social Studies )</v>
          </cell>
        </row>
        <row r="1123">
          <cell r="D1123" t="str">
            <v>C.S.MALLIKARJUNA RAO</v>
          </cell>
          <cell r="E1123" t="str">
            <v>Panel Grade HM (Grade - II) /Vice-Principal</v>
          </cell>
        </row>
        <row r="1124">
          <cell r="D1124" t="str">
            <v>G.MICHAL DIVAKRUPAVARAM</v>
          </cell>
          <cell r="E1124" t="str">
            <v>School Asst./PGT ( Phy.Science )</v>
          </cell>
        </row>
        <row r="1125">
          <cell r="D1125" t="str">
            <v>K.SAILAJA</v>
          </cell>
          <cell r="E1125" t="str">
            <v>School Asst./PGT / JL ( English )</v>
          </cell>
        </row>
        <row r="1126">
          <cell r="D1126" t="str">
            <v>S.V.CH.SUBRAMANYAM</v>
          </cell>
          <cell r="E1126" t="str">
            <v>School Asst./PGT / JL ( Mathematics )</v>
          </cell>
        </row>
        <row r="1127">
          <cell r="D1127" t="str">
            <v>KONATHAM VENKATARAMANAREDDY</v>
          </cell>
          <cell r="E1127" t="str">
            <v>School Asst./PGT / JL ( Mathematics )</v>
          </cell>
        </row>
        <row r="1128">
          <cell r="D1128" t="str">
            <v>M NAGASESHAIAH</v>
          </cell>
          <cell r="E1128" t="str">
            <v>School Asst./PGT ( Social Studies )</v>
          </cell>
        </row>
        <row r="1129">
          <cell r="D1129" t="str">
            <v>PERRUMALLA KOTIMOHAN</v>
          </cell>
          <cell r="E1129" t="str">
            <v>School Asst./PGT / JL ( English )</v>
          </cell>
        </row>
        <row r="1130">
          <cell r="D1130" t="str">
            <v>T.RAMA KRISHNA</v>
          </cell>
          <cell r="E1130" t="str">
            <v>School Asst./PGT ( Phy.Science )</v>
          </cell>
        </row>
        <row r="1131">
          <cell r="D1131" t="str">
            <v>THELLA PRATIMA</v>
          </cell>
          <cell r="E1131" t="str">
            <v>School Asst./PGT ( Phy.Science )</v>
          </cell>
        </row>
        <row r="1132">
          <cell r="D1132" t="str">
            <v>B.RAMAKRISHNA</v>
          </cell>
          <cell r="E1132" t="str">
            <v>School Asst./PGT ( Social Studies )</v>
          </cell>
        </row>
        <row r="1133">
          <cell r="D1133" t="str">
            <v>CH.SATYA NARAYANA</v>
          </cell>
          <cell r="E1133" t="str">
            <v>School Asst./PGT / JL ( Mathematics )</v>
          </cell>
        </row>
        <row r="1134">
          <cell r="D1134" t="str">
            <v>G.SREEDHAR</v>
          </cell>
          <cell r="E1134" t="str">
            <v>School Asst./PGT ( Phy.Science )</v>
          </cell>
        </row>
        <row r="1135">
          <cell r="D1135" t="str">
            <v>G.SRINIVASULU</v>
          </cell>
          <cell r="E1135" t="str">
            <v>School Asst./PGT ( Phy.Science )</v>
          </cell>
        </row>
        <row r="1136">
          <cell r="D1136" t="str">
            <v>J.ANANDARAO</v>
          </cell>
          <cell r="E1136" t="str">
            <v>School Asst./PGT / JL ( English )</v>
          </cell>
        </row>
        <row r="1137">
          <cell r="D1137" t="str">
            <v>K ANNIEVILASINI</v>
          </cell>
          <cell r="E1137" t="str">
            <v>Panel Grade HM (Grade - II) /Vice-Principal</v>
          </cell>
        </row>
        <row r="1138">
          <cell r="D1138" t="str">
            <v>P.UMAMAHESWARA RAO</v>
          </cell>
          <cell r="E1138" t="str">
            <v>School Asst./PGT ( Bio.Science )</v>
          </cell>
        </row>
        <row r="1139">
          <cell r="D1139" t="str">
            <v>SK.SHAKSHAVALI</v>
          </cell>
          <cell r="E1139" t="str">
            <v>School Asst./PGT/JL ( Hindi )</v>
          </cell>
        </row>
        <row r="1140">
          <cell r="D1140" t="str">
            <v>D.VENKATESWARAREDDY</v>
          </cell>
          <cell r="E1140" t="str">
            <v>School Asst./PGT / JL ( Mathematics )</v>
          </cell>
        </row>
        <row r="1141">
          <cell r="D1141" t="str">
            <v>T.HANUMANTA RAO</v>
          </cell>
          <cell r="E1141" t="str">
            <v>Panel Grade HM (Grade - II) /Vice-Principal</v>
          </cell>
        </row>
        <row r="1142">
          <cell r="D1142" t="str">
            <v>N.BHAGYALAKSHMI</v>
          </cell>
          <cell r="E1142" t="str">
            <v>School Asst./PGT/JL ( Hindi )</v>
          </cell>
        </row>
        <row r="1143">
          <cell r="D1143" t="str">
            <v>N.TARANGINI</v>
          </cell>
          <cell r="E1143" t="str">
            <v>School Asst./PGT / JL ( Mathematics )</v>
          </cell>
        </row>
        <row r="1144">
          <cell r="D1144" t="str">
            <v>S NAGESWARA RAO</v>
          </cell>
          <cell r="E1144" t="str">
            <v>Panel Grade HM (Grade - II) /Vice-Principal</v>
          </cell>
        </row>
        <row r="1145">
          <cell r="D1145" t="str">
            <v>K.RAMESH BABU</v>
          </cell>
          <cell r="E1145" t="str">
            <v>School Asst./PGT ( Phy.Science )</v>
          </cell>
        </row>
        <row r="1146">
          <cell r="D1146" t="str">
            <v>G. KOTESWARA RAO</v>
          </cell>
          <cell r="E1146" t="str">
            <v>Panel Grade HM (Grade - II) /Vice-Principal</v>
          </cell>
        </row>
        <row r="1147">
          <cell r="D1147" t="str">
            <v>K PURNA CHANDRA RAO</v>
          </cell>
          <cell r="E1147" t="str">
            <v>School Asst./PGT / JL ( Mathematics )</v>
          </cell>
        </row>
        <row r="1148">
          <cell r="D1148" t="str">
            <v>S JAYARAJU</v>
          </cell>
          <cell r="E1148" t="str">
            <v>School Asst./PGT ( Bio.Science )</v>
          </cell>
        </row>
        <row r="1149">
          <cell r="D1149" t="str">
            <v>S.T.P.KUMAR</v>
          </cell>
          <cell r="E1149" t="str">
            <v>School Asst./PGT ( Social Studies )</v>
          </cell>
        </row>
        <row r="1150">
          <cell r="D1150" t="str">
            <v>B BHEEMASEKHARARAO</v>
          </cell>
          <cell r="E1150" t="str">
            <v>Panel Grade HM (Grade - II) /Vice-Principal</v>
          </cell>
        </row>
        <row r="1151">
          <cell r="D1151" t="str">
            <v>B.VENKATESWARLU</v>
          </cell>
          <cell r="E1151" t="str">
            <v>School Asst./PGT / JL ( English )</v>
          </cell>
        </row>
        <row r="1152">
          <cell r="D1152" t="str">
            <v>D.VENKATESWARLU</v>
          </cell>
          <cell r="E1152" t="str">
            <v>School Asst./PGT ( Social Studies )</v>
          </cell>
        </row>
        <row r="1153">
          <cell r="D1153" t="str">
            <v>GBB RAGHUVEERA</v>
          </cell>
          <cell r="E1153" t="str">
            <v>School Asst./PGT ( Phy.Science )</v>
          </cell>
        </row>
        <row r="1154">
          <cell r="D1154" t="str">
            <v>N. VENKATA RAO</v>
          </cell>
          <cell r="E1154" t="str">
            <v>School Asst./PGT ( Social Studies )</v>
          </cell>
        </row>
        <row r="1155">
          <cell r="D1155" t="str">
            <v>V. YALAMANDAIAH</v>
          </cell>
          <cell r="E1155" t="str">
            <v>School Asst./PGT / JL ( Mathematics )</v>
          </cell>
        </row>
        <row r="1156">
          <cell r="D1156" t="str">
            <v>B PADMAVATHI</v>
          </cell>
          <cell r="E1156" t="str">
            <v>Panel Grade HM (Grade - II) /Vice-Principal</v>
          </cell>
        </row>
        <row r="1157">
          <cell r="D1157" t="str">
            <v>B. SAMUEL JHOHN</v>
          </cell>
          <cell r="E1157" t="str">
            <v>School Asst./PGT/JL ( Hindi )</v>
          </cell>
        </row>
        <row r="1158">
          <cell r="D1158" t="str">
            <v>B. SATYANNARAYANA RAO</v>
          </cell>
          <cell r="E1158" t="str">
            <v>School Asst./PGT / JL ( English )</v>
          </cell>
        </row>
        <row r="1159">
          <cell r="D1159" t="str">
            <v>G. NAGESWARA RAO</v>
          </cell>
          <cell r="E1159" t="str">
            <v>School Asst./PGT ( Bio.Science )</v>
          </cell>
        </row>
        <row r="1160">
          <cell r="D1160" t="str">
            <v>K. SRINIVASULU</v>
          </cell>
          <cell r="E1160" t="str">
            <v>School Asst./PGT ( Bio.Science )</v>
          </cell>
        </row>
        <row r="1161">
          <cell r="D1161" t="str">
            <v>K.V.PRASAD</v>
          </cell>
          <cell r="E1161" t="str">
            <v>School Asst./PGT / JL ( Mathematics )</v>
          </cell>
        </row>
        <row r="1162">
          <cell r="D1162" t="str">
            <v>M. SREENU</v>
          </cell>
          <cell r="E1162" t="str">
            <v>School Asst./PGT ( Social Studies )</v>
          </cell>
        </row>
        <row r="1163">
          <cell r="D1163" t="str">
            <v>M. VIJAYA BHASKARA RED</v>
          </cell>
          <cell r="E1163" t="str">
            <v>Panel Grade HM (Grade - II) /Vice-Principal</v>
          </cell>
        </row>
        <row r="1164">
          <cell r="D1164" t="str">
            <v>P LAKSHMI</v>
          </cell>
          <cell r="E1164" t="str">
            <v>School Asst./PGT ( Social Studies )</v>
          </cell>
        </row>
        <row r="1165">
          <cell r="D1165" t="str">
            <v>P. NEHEMIA</v>
          </cell>
          <cell r="E1165" t="str">
            <v>School Asst./PGT ( Bio.Science )</v>
          </cell>
        </row>
        <row r="1166">
          <cell r="D1166" t="str">
            <v>P. SANKAR REDDY</v>
          </cell>
          <cell r="E1166" t="str">
            <v>School Asst./PGT /JL ( Telugu )</v>
          </cell>
        </row>
        <row r="1167">
          <cell r="D1167" t="str">
            <v>A SUBBAREDDY</v>
          </cell>
          <cell r="E1167" t="str">
            <v>School Asst./PGT /JL ( Telugu )</v>
          </cell>
        </row>
        <row r="1168">
          <cell r="D1168" t="str">
            <v>M VAMSI</v>
          </cell>
          <cell r="E1168" t="str">
            <v>School Asst./PGT / JL ( English )</v>
          </cell>
        </row>
        <row r="1169">
          <cell r="D1169" t="str">
            <v>M. SEETHAIAH</v>
          </cell>
          <cell r="E1169" t="str">
            <v>School Asst./PGT / JL ( Mathematics )</v>
          </cell>
        </row>
        <row r="1170">
          <cell r="D1170" t="str">
            <v>N. ISRAIL</v>
          </cell>
          <cell r="E1170" t="str">
            <v>School Asst./PGT ( Phy.Science )</v>
          </cell>
        </row>
        <row r="1171">
          <cell r="D1171" t="str">
            <v>R VASTRAMNAIK</v>
          </cell>
          <cell r="E1171" t="str">
            <v>Panel Grade HM (Grade - II) /Vice-Principal</v>
          </cell>
        </row>
        <row r="1172">
          <cell r="D1172" t="str">
            <v>S.M. JYOTHI</v>
          </cell>
          <cell r="E1172" t="str">
            <v>School Asst./PGT ( Bio.Science )</v>
          </cell>
        </row>
        <row r="1173">
          <cell r="D1173" t="str">
            <v>B. SRINIVASA RAO</v>
          </cell>
          <cell r="E1173" t="str">
            <v>School Asst./PGT / JL ( English )</v>
          </cell>
        </row>
        <row r="1174">
          <cell r="D1174" t="str">
            <v>MIDASALA ARUNAKUMARI</v>
          </cell>
          <cell r="E1174" t="str">
            <v>School Asst./PGT ( Bio.Science )</v>
          </cell>
        </row>
        <row r="1175">
          <cell r="D1175" t="str">
            <v>SHAK SALEEMBASHA</v>
          </cell>
          <cell r="E1175" t="str">
            <v>School Asst./PGT ( Social Studies )</v>
          </cell>
        </row>
        <row r="1176">
          <cell r="D1176" t="str">
            <v>Y SRINIVASULU</v>
          </cell>
          <cell r="E1176" t="str">
            <v>School Asst./PGT ( Social Studies )</v>
          </cell>
        </row>
        <row r="1177">
          <cell r="D1177" t="str">
            <v>YENDETI MADHUBABU</v>
          </cell>
          <cell r="E1177" t="str">
            <v>School Asst./PGT ( Phy.Science )</v>
          </cell>
        </row>
        <row r="1178">
          <cell r="D1178" t="str">
            <v>;YAMARTHI KUMAR</v>
          </cell>
          <cell r="E1178" t="str">
            <v>School Asst./PGT ( Social Studies )</v>
          </cell>
        </row>
        <row r="1179">
          <cell r="D1179" t="str">
            <v>GOLLAPOTHU NAGESWARARAO</v>
          </cell>
          <cell r="E1179" t="str">
            <v>School Asst./PGT ( Phy.Science )</v>
          </cell>
        </row>
        <row r="1180">
          <cell r="D1180" t="str">
            <v>PUNURI MANIBENJAMIN</v>
          </cell>
          <cell r="E1180" t="str">
            <v>School Asst./PGT ( Bio.Science )</v>
          </cell>
        </row>
        <row r="1181">
          <cell r="D1181" t="str">
            <v>GANDRAKOTA VENKATASATYAPANI</v>
          </cell>
          <cell r="E1181" t="str">
            <v>School Asst./PGT ( Phy.Science )</v>
          </cell>
        </row>
        <row r="1182">
          <cell r="D1182" t="str">
            <v>K M PRASAD</v>
          </cell>
          <cell r="E1182" t="str">
            <v>School Asst./PGT ( Phy.Science )</v>
          </cell>
        </row>
        <row r="1183">
          <cell r="D1183" t="str">
            <v>VS REDDY</v>
          </cell>
          <cell r="E1183" t="str">
            <v>School Asst./PGT ( Social Studies )</v>
          </cell>
        </row>
        <row r="1184">
          <cell r="D1184" t="str">
            <v>GOURABATHUNI SRINIVASARAO</v>
          </cell>
          <cell r="E1184" t="str">
            <v>School Asst./PGT ( Phy.Science )</v>
          </cell>
        </row>
        <row r="1185">
          <cell r="D1185" t="str">
            <v>POTELLA VENKATARAO</v>
          </cell>
          <cell r="E1185" t="str">
            <v>School Asst./PGT ( Social Studies )</v>
          </cell>
        </row>
        <row r="1186">
          <cell r="D1186" t="str">
            <v>G. SURI BABU</v>
          </cell>
          <cell r="E1186" t="str">
            <v>School Asst./PGT ( Bio.Science )</v>
          </cell>
        </row>
        <row r="1187">
          <cell r="D1187" t="str">
            <v>K V MAHESHBABU</v>
          </cell>
          <cell r="E1187" t="str">
            <v>School Asst./PGT ( Phy.Science )</v>
          </cell>
        </row>
        <row r="1188">
          <cell r="D1188" t="str">
            <v>V SRINIVASULU</v>
          </cell>
          <cell r="E1188" t="str">
            <v>School Asst./PGT ( Phy.Science )</v>
          </cell>
        </row>
        <row r="1189">
          <cell r="D1189" t="str">
            <v>CH. RAMESH</v>
          </cell>
          <cell r="E1189" t="str">
            <v>School Asst./PGT/JL ( Hindi )</v>
          </cell>
        </row>
        <row r="1190">
          <cell r="D1190" t="str">
            <v>GV KRISHNARAO</v>
          </cell>
          <cell r="E1190" t="str">
            <v>School Asst./PGT ( Bio.Science )</v>
          </cell>
        </row>
        <row r="1191">
          <cell r="D1191" t="str">
            <v>M.L.NARASIMHARAO</v>
          </cell>
          <cell r="E1191" t="str">
            <v>School Asst./PGT ( Phy.Science )</v>
          </cell>
        </row>
        <row r="1192">
          <cell r="D1192" t="str">
            <v>M.SRINIVASARAO</v>
          </cell>
          <cell r="E1192" t="str">
            <v>School Asst./PGT / JL ( Mathematics )</v>
          </cell>
        </row>
        <row r="1193">
          <cell r="D1193" t="str">
            <v>N.PRASADRAO</v>
          </cell>
          <cell r="E1193" t="str">
            <v>School Asst./PGT / JL ( English )</v>
          </cell>
        </row>
        <row r="1194">
          <cell r="D1194" t="str">
            <v>P. USHA RANI</v>
          </cell>
          <cell r="E1194" t="str">
            <v>School Asst./PGT / JL ( English )</v>
          </cell>
        </row>
        <row r="1195">
          <cell r="D1195" t="str">
            <v>P.VENKATA RAO</v>
          </cell>
          <cell r="E1195" t="str">
            <v>School Asst./PGT / JL ( Mathematics )</v>
          </cell>
        </row>
        <row r="1196">
          <cell r="D1196" t="str">
            <v>J.PRABHUKUMAR</v>
          </cell>
          <cell r="E1196" t="str">
            <v>School Asst./PGT ( Bio.Science )</v>
          </cell>
        </row>
        <row r="1197">
          <cell r="D1197" t="str">
            <v>K. SRINIVASA RAO</v>
          </cell>
          <cell r="E1197" t="str">
            <v>School Asst./PGT / JL ( English )</v>
          </cell>
        </row>
        <row r="1198">
          <cell r="D1198" t="str">
            <v>K.ADAM</v>
          </cell>
          <cell r="E1198" t="str">
            <v>School Asst./PGT ( Phy.Science )</v>
          </cell>
        </row>
        <row r="1199">
          <cell r="D1199" t="str">
            <v>M. HARI BABU</v>
          </cell>
          <cell r="E1199" t="str">
            <v>School Asst./PGT / JL ( Mathematics )</v>
          </cell>
        </row>
        <row r="1200">
          <cell r="D1200" t="str">
            <v>M.VENKATESWARLU</v>
          </cell>
          <cell r="E1200" t="str">
            <v>School Asst./PGT ( Social Studies )</v>
          </cell>
        </row>
        <row r="1201">
          <cell r="D1201" t="str">
            <v>T.V.SESHA RAO</v>
          </cell>
          <cell r="E1201" t="str">
            <v>School Asst./PGT ( Phy.Science )</v>
          </cell>
        </row>
        <row r="1202">
          <cell r="D1202" t="str">
            <v>M.SRINIVASARAO</v>
          </cell>
          <cell r="E1202" t="str">
            <v>School Asst./PGT / JL ( Mathematics )</v>
          </cell>
        </row>
        <row r="1203">
          <cell r="D1203" t="str">
            <v>E.SRINIVASA RAO</v>
          </cell>
          <cell r="E1203" t="str">
            <v>School Asst./PGT ( Phy.Science )</v>
          </cell>
        </row>
        <row r="1204">
          <cell r="D1204" t="str">
            <v>P.RAMA DEVI</v>
          </cell>
          <cell r="E1204" t="str">
            <v>School Asst./PGT / JL ( English )</v>
          </cell>
        </row>
        <row r="1205">
          <cell r="D1205" t="str">
            <v>P.VYDEHI</v>
          </cell>
          <cell r="E1205" t="str">
            <v>School Asst./PGT ( Social Studies )</v>
          </cell>
        </row>
        <row r="1206">
          <cell r="D1206" t="str">
            <v>SK.SANDANI BASHA</v>
          </cell>
          <cell r="E1206" t="str">
            <v>School Asst./PGT ( Bio.Science )</v>
          </cell>
        </row>
        <row r="1207">
          <cell r="D1207" t="str">
            <v>T.D.BABU RAO</v>
          </cell>
          <cell r="E1207" t="str">
            <v>School Asst./PGT ( Bio.Science )</v>
          </cell>
        </row>
        <row r="1208">
          <cell r="D1208" t="str">
            <v>A.LAKSHMINARAYANA REDDY</v>
          </cell>
          <cell r="E1208" t="str">
            <v>School Asst./PGT /JL ( Telugu )</v>
          </cell>
        </row>
        <row r="1209">
          <cell r="D1209" t="str">
            <v>B.SAROJINI DEVI</v>
          </cell>
          <cell r="E1209" t="str">
            <v>School Asst./PGT ( Phy.Science )</v>
          </cell>
        </row>
        <row r="1210">
          <cell r="D1210" t="str">
            <v>K.BALACHANDRAIAH</v>
          </cell>
          <cell r="E1210" t="str">
            <v>School Asst./PGT ( Social Studies )</v>
          </cell>
        </row>
        <row r="1211">
          <cell r="D1211" t="str">
            <v>M.THIRUPATHI REDDY</v>
          </cell>
          <cell r="E1211" t="str">
            <v>Panel Grade HM (Grade - II) /Vice-Principal</v>
          </cell>
        </row>
        <row r="1212">
          <cell r="D1212" t="str">
            <v>U.SRINIVASA RAO</v>
          </cell>
          <cell r="E1212" t="str">
            <v>School Asst./PGT / JL ( English )</v>
          </cell>
        </row>
        <row r="1213">
          <cell r="D1213" t="str">
            <v>S.SRINIVASULU</v>
          </cell>
          <cell r="E1213" t="str">
            <v>School Asst./PGT /JL ( Telugu )</v>
          </cell>
        </row>
        <row r="1214">
          <cell r="D1214" t="str">
            <v>V VENKATESWARLU</v>
          </cell>
          <cell r="E1214" t="str">
            <v>School Asst./PGT ( Bio.Science )</v>
          </cell>
        </row>
        <row r="1215">
          <cell r="D1215" t="str">
            <v>B.BHARATHI</v>
          </cell>
          <cell r="E1215" t="str">
            <v>School Asst./PGT ( Bio.Science )</v>
          </cell>
        </row>
        <row r="1216">
          <cell r="D1216" t="str">
            <v>K.RADHIKA</v>
          </cell>
          <cell r="E1216" t="str">
            <v>School Asst./PGT / JL ( English )</v>
          </cell>
        </row>
        <row r="1217">
          <cell r="D1217" t="str">
            <v>K.SREELAKSHMI</v>
          </cell>
          <cell r="E1217" t="str">
            <v>School Asst./PGT / JL ( Mathematics )</v>
          </cell>
        </row>
        <row r="1218">
          <cell r="D1218" t="str">
            <v>M.LAKSHMISUBBULU</v>
          </cell>
          <cell r="E1218" t="str">
            <v>School Asst./PGT ( Bio.Science )</v>
          </cell>
        </row>
        <row r="1219">
          <cell r="D1219" t="str">
            <v>P.RADHA RANI</v>
          </cell>
          <cell r="E1219" t="str">
            <v>School Asst./PGT ( Phy.Science )</v>
          </cell>
        </row>
        <row r="1220">
          <cell r="D1220" t="str">
            <v>P.SIRISHA BALA</v>
          </cell>
          <cell r="E1220" t="str">
            <v>School Asst./PGT/JL ( Hindi )</v>
          </cell>
        </row>
        <row r="1221">
          <cell r="D1221" t="str">
            <v>S.V.SUBBAMMA</v>
          </cell>
          <cell r="E1221" t="str">
            <v>School Asst./PGT /JL ( Telugu )</v>
          </cell>
        </row>
        <row r="1222">
          <cell r="D1222" t="str">
            <v>T.RAMADEVI</v>
          </cell>
          <cell r="E1222" t="str">
            <v>School Asst./PGT ( Social Studies )</v>
          </cell>
        </row>
        <row r="1223">
          <cell r="D1223" t="str">
            <v>B.SUDHAKARA RAO</v>
          </cell>
          <cell r="E1223" t="str">
            <v>School Asst./PGT / JL ( Mathematics )</v>
          </cell>
        </row>
        <row r="1224">
          <cell r="D1224" t="str">
            <v>B.VENKATESWARA RAO</v>
          </cell>
          <cell r="E1224" t="str">
            <v>Panel Grade HM (Grade - II) /Vice-Principal</v>
          </cell>
        </row>
        <row r="1225">
          <cell r="D1225" t="str">
            <v>C.GIRIDHAR</v>
          </cell>
          <cell r="E1225" t="str">
            <v>School Asst./PGT / JL ( English )</v>
          </cell>
        </row>
        <row r="1226">
          <cell r="D1226" t="str">
            <v>D.NARAYANA</v>
          </cell>
          <cell r="E1226" t="str">
            <v>School Asst./PGT ( Phy.Science )</v>
          </cell>
        </row>
        <row r="1227">
          <cell r="D1227" t="str">
            <v>K.SIVAJI</v>
          </cell>
          <cell r="E1227" t="str">
            <v>School Asst./PGT ( Phy.Science )</v>
          </cell>
        </row>
        <row r="1228">
          <cell r="D1228" t="str">
            <v>P.SRILAKSHMI</v>
          </cell>
          <cell r="E1228" t="str">
            <v>School Asst./PGT ( Social Studies )</v>
          </cell>
        </row>
        <row r="1229">
          <cell r="D1229" t="str">
            <v>P.SRINIVASA RAO</v>
          </cell>
          <cell r="E1229" t="str">
            <v>School Asst./PGT / JL ( Mathematics )</v>
          </cell>
        </row>
        <row r="1230">
          <cell r="D1230" t="str">
            <v>P.V.SUBBA RAO</v>
          </cell>
          <cell r="E1230" t="str">
            <v>School Asst./PGT ( Phy.Science )</v>
          </cell>
        </row>
        <row r="1231">
          <cell r="D1231" t="str">
            <v>S.VIJAYAVARDANARAJU</v>
          </cell>
          <cell r="E1231" t="str">
            <v>School Asst./PGT ( Bio.Science )</v>
          </cell>
        </row>
        <row r="1232">
          <cell r="D1232" t="str">
            <v>V.D.ISAACSON</v>
          </cell>
          <cell r="E1232" t="str">
            <v>School Asst./PGT / JL ( Mathematics )</v>
          </cell>
        </row>
        <row r="1233">
          <cell r="D1233" t="str">
            <v>A PRABHAKAR</v>
          </cell>
          <cell r="E1233" t="str">
            <v>School Asst./PGT ( Social Studies )</v>
          </cell>
        </row>
        <row r="1234">
          <cell r="D1234" t="str">
            <v>S. NARASIMHA RAO</v>
          </cell>
          <cell r="E1234" t="str">
            <v>School Asst./PGT ( Bio.Science )</v>
          </cell>
        </row>
        <row r="1235">
          <cell r="D1235" t="str">
            <v>B. PRATHAPA REDDY</v>
          </cell>
          <cell r="E1235" t="str">
            <v>School Asst./PGT / JL ( English )</v>
          </cell>
        </row>
        <row r="1236">
          <cell r="D1236" t="str">
            <v>P PURNA BHAVANI</v>
          </cell>
          <cell r="E1236" t="str">
            <v>School Asst./PGT / JL ( Mathematics )</v>
          </cell>
        </row>
        <row r="1237">
          <cell r="D1237" t="str">
            <v>P. SRINIVASA RAO</v>
          </cell>
          <cell r="E1237" t="str">
            <v>School Asst./PGT / JL ( Mathematics )</v>
          </cell>
        </row>
        <row r="1238">
          <cell r="D1238" t="str">
            <v>SHAIK ISMAIL</v>
          </cell>
          <cell r="E1238" t="str">
            <v>School Asst./PGT/JL ( Hindi )</v>
          </cell>
        </row>
        <row r="1239">
          <cell r="D1239" t="str">
            <v>A. GOPOALA RAO</v>
          </cell>
          <cell r="E1239" t="str">
            <v>School Asst./PGT / JL ( Mathematics )</v>
          </cell>
        </row>
        <row r="1240">
          <cell r="D1240" t="str">
            <v>A. SREENIVASA RAO</v>
          </cell>
          <cell r="E1240" t="str">
            <v>Panel Grade HM (Grade - II) /Vice-Principal</v>
          </cell>
        </row>
        <row r="1241">
          <cell r="D1241" t="str">
            <v>K. SUBBA RAO</v>
          </cell>
          <cell r="E1241" t="str">
            <v>School Asst./PGT/JL ( Hindi )</v>
          </cell>
        </row>
        <row r="1242">
          <cell r="D1242" t="str">
            <v>B.SRINIVASARAO</v>
          </cell>
          <cell r="E1242" t="str">
            <v>School Asst./PGT / JL ( Mathematics )</v>
          </cell>
        </row>
        <row r="1243">
          <cell r="D1243" t="str">
            <v>D.MANTHRUNAIK</v>
          </cell>
          <cell r="E1243" t="str">
            <v>School Asst./PGT ( Social Studies )</v>
          </cell>
        </row>
        <row r="1244">
          <cell r="D1244" t="str">
            <v>L.SALOMI</v>
          </cell>
          <cell r="E1244" t="str">
            <v>School Asst./PGT / JL ( Mathematics )</v>
          </cell>
        </row>
        <row r="1245">
          <cell r="D1245" t="str">
            <v>M.V.NARAYANA</v>
          </cell>
          <cell r="E1245" t="str">
            <v>School Asst./PGT / JL ( English )</v>
          </cell>
        </row>
        <row r="1246">
          <cell r="D1246" t="str">
            <v>P. CHAITHANYA</v>
          </cell>
          <cell r="E1246" t="str">
            <v>School Asst./PGT / JL ( English )</v>
          </cell>
        </row>
        <row r="1247">
          <cell r="D1247" t="str">
            <v>V.SRIDEVI</v>
          </cell>
          <cell r="E1247" t="str">
            <v>Panel Grade HM (Grade - II) /Vice-Principal</v>
          </cell>
        </row>
        <row r="1248">
          <cell r="D1248" t="str">
            <v>ADIMULAPU WILSON</v>
          </cell>
          <cell r="E1248" t="str">
            <v>School Asst./PGT / JL ( English )</v>
          </cell>
        </row>
        <row r="1249">
          <cell r="D1249" t="str">
            <v>BANAVATH. MASTAN NAIK</v>
          </cell>
          <cell r="E1249" t="str">
            <v>Panel Grade HM (Grade - II) /Vice-Principal</v>
          </cell>
        </row>
        <row r="1250">
          <cell r="D1250" t="str">
            <v>G.PRASAD</v>
          </cell>
          <cell r="E1250" t="str">
            <v>School Asst./PGT /JL ( Telugu )</v>
          </cell>
        </row>
        <row r="1251">
          <cell r="D1251" t="str">
            <v>GUTURI SATYRAMARAO</v>
          </cell>
          <cell r="E1251" t="str">
            <v>School Asst./PGT/JL ( Hindi )</v>
          </cell>
        </row>
        <row r="1252">
          <cell r="D1252" t="str">
            <v>M.SRINIVASARAO</v>
          </cell>
          <cell r="E1252" t="str">
            <v>School Asst./PGT / JL ( Mathematics )</v>
          </cell>
        </row>
        <row r="1253">
          <cell r="D1253" t="str">
            <v>P. BRAHMAIAH</v>
          </cell>
          <cell r="E1253" t="str">
            <v>School Asst./PGT / JL ( Mathematics )</v>
          </cell>
        </row>
        <row r="1254">
          <cell r="D1254" t="str">
            <v>P. NAGENDRA NAIK</v>
          </cell>
          <cell r="E1254" t="str">
            <v>School Asst./PGT ( Social Studies )</v>
          </cell>
        </row>
        <row r="1255">
          <cell r="D1255" t="str">
            <v>POTTAPATI RAJANI</v>
          </cell>
          <cell r="E1255" t="str">
            <v>School Asst./PGT /JL ( Telugu )</v>
          </cell>
        </row>
        <row r="1256">
          <cell r="D1256" t="str">
            <v>SK ABDUL SALAM</v>
          </cell>
          <cell r="E1256" t="str">
            <v>School Asst./PGT ( Phy.Science )</v>
          </cell>
        </row>
        <row r="1257">
          <cell r="D1257" t="str">
            <v>AMARTALURI HELEENA</v>
          </cell>
          <cell r="E1257" t="str">
            <v>School Asst./PGT / JL ( English )</v>
          </cell>
        </row>
        <row r="1258">
          <cell r="D1258" t="str">
            <v>ARIVENI JANARDHANA RAO</v>
          </cell>
          <cell r="E1258" t="str">
            <v>School Asst./PGT ( Phy.Science )</v>
          </cell>
        </row>
        <row r="1259">
          <cell r="D1259" t="str">
            <v>DARA.SUBBA RAO</v>
          </cell>
          <cell r="E1259" t="str">
            <v>School Asst./PGT /JL ( Telugu )</v>
          </cell>
        </row>
        <row r="1260">
          <cell r="D1260" t="str">
            <v>DASARI MARYMATHA</v>
          </cell>
          <cell r="E1260" t="str">
            <v>School Asst./PGT ( Bio.Science )</v>
          </cell>
        </row>
        <row r="1261">
          <cell r="D1261" t="str">
            <v>RAVIPATI RAMARAO</v>
          </cell>
          <cell r="E1261" t="str">
            <v>School Asst./PGT ( Social Studies )</v>
          </cell>
        </row>
        <row r="1262">
          <cell r="D1262" t="str">
            <v>SIVAPURAM VENKATAPOLARAVINDRABABU</v>
          </cell>
          <cell r="E1262" t="str">
            <v>School Asst./PGT / JL ( Mathematics )</v>
          </cell>
        </row>
        <row r="1263">
          <cell r="D1263" t="str">
            <v>SKKHADAR VALI</v>
          </cell>
          <cell r="E1263" t="str">
            <v>School Asst./PGT/JL ( Hindi )</v>
          </cell>
        </row>
        <row r="1264">
          <cell r="D1264" t="str">
            <v>D.SUBHASHINI</v>
          </cell>
          <cell r="E1264" t="str">
            <v>School Asst./PGT / JL ( Mathematics )</v>
          </cell>
        </row>
        <row r="1265">
          <cell r="D1265" t="str">
            <v>K.PRASADARAO</v>
          </cell>
          <cell r="E1265" t="str">
            <v>School Asst./PGT ( Social Studies )</v>
          </cell>
        </row>
        <row r="1266">
          <cell r="D1266" t="str">
            <v>M.KOTESWARARAO</v>
          </cell>
          <cell r="E1266" t="str">
            <v>School Asst./PGT ( Phy.Science )</v>
          </cell>
        </row>
        <row r="1267">
          <cell r="D1267" t="str">
            <v>P.NAGALAKSHMI</v>
          </cell>
          <cell r="E1267" t="str">
            <v>Panel Grade HM (Grade - II) /Vice-Principal</v>
          </cell>
        </row>
        <row r="1268">
          <cell r="D1268" t="str">
            <v>V.SIVARAM</v>
          </cell>
          <cell r="E1268" t="str">
            <v>School Asst./PGT / JL ( English )</v>
          </cell>
        </row>
        <row r="1269">
          <cell r="D1269" t="str">
            <v>CH.UMA MAHESWRA RAO</v>
          </cell>
          <cell r="E1269" t="str">
            <v>School Asst./PGT ( Phy.Science )</v>
          </cell>
        </row>
        <row r="1270">
          <cell r="D1270" t="str">
            <v>G. SANDYA RANI</v>
          </cell>
          <cell r="E1270" t="str">
            <v>School Asst./PGT ( Social Studies )</v>
          </cell>
        </row>
        <row r="1271">
          <cell r="D1271" t="str">
            <v>M.J. INDIRA PRASAD</v>
          </cell>
          <cell r="E1271" t="str">
            <v>Panel Grade HM (Grade - II) /Vice-Principal</v>
          </cell>
        </row>
        <row r="1272">
          <cell r="D1272" t="str">
            <v>THOTA CHENNAIAH</v>
          </cell>
          <cell r="E1272" t="str">
            <v>School Asst./PGT / JL ( Mathematics )</v>
          </cell>
        </row>
        <row r="1273">
          <cell r="D1273" t="str">
            <v>M.VIJAYA BABU</v>
          </cell>
          <cell r="E1273" t="str">
            <v>School Asst./PGT / JL ( English )</v>
          </cell>
        </row>
        <row r="1274">
          <cell r="D1274" t="str">
            <v>N.PRABHAKAR</v>
          </cell>
          <cell r="E1274" t="str">
            <v>School Asst./PGT ( Bio.Science )</v>
          </cell>
        </row>
        <row r="1275">
          <cell r="D1275" t="str">
            <v>P.POLERU</v>
          </cell>
          <cell r="E1275" t="str">
            <v>Panel Grade HM (Grade - II) /Vice-Principal</v>
          </cell>
        </row>
        <row r="1276">
          <cell r="D1276" t="str">
            <v>U.NAGARANI</v>
          </cell>
          <cell r="E1276" t="str">
            <v>School Asst./PGT / JL ( Mathematics )</v>
          </cell>
        </row>
        <row r="1277">
          <cell r="D1277" t="str">
            <v>Y.B.V.SUBRAHMANYAM</v>
          </cell>
          <cell r="E1277" t="str">
            <v>School Asst./PGT ( Social Studies )</v>
          </cell>
        </row>
        <row r="1278">
          <cell r="D1278" t="str">
            <v>M MALLIKARJUNA</v>
          </cell>
          <cell r="E1278" t="str">
            <v>School Asst./PGT ( Social Studies )</v>
          </cell>
        </row>
        <row r="1279">
          <cell r="D1279" t="str">
            <v>P.SRINIVASARAO</v>
          </cell>
          <cell r="E1279" t="str">
            <v>School Asst./PGT ( Phy.Science )</v>
          </cell>
        </row>
        <row r="1280">
          <cell r="D1280" t="str">
            <v>S.L.NARAYANA REDDY</v>
          </cell>
          <cell r="E1280" t="str">
            <v>School Asst./PGT ( Phy.Science )</v>
          </cell>
        </row>
        <row r="1281">
          <cell r="D1281" t="str">
            <v>G.PRASAD</v>
          </cell>
          <cell r="E1281" t="str">
            <v>School Asst./PGT /JL ( Telugu )</v>
          </cell>
        </row>
        <row r="1282">
          <cell r="D1282" t="str">
            <v>N.LAKSHMI NARAYANA</v>
          </cell>
          <cell r="E1282" t="str">
            <v>School Asst./PGT ( Phy.Science )</v>
          </cell>
        </row>
        <row r="1283">
          <cell r="D1283" t="str">
            <v>Y SUBBARAO</v>
          </cell>
          <cell r="E1283" t="str">
            <v>School Asst./PGT ( Social Studies )</v>
          </cell>
        </row>
        <row r="1284">
          <cell r="D1284" t="str">
            <v>K.ADAM</v>
          </cell>
          <cell r="E1284" t="str">
            <v>School Asst./PGT ( Phy.Science )</v>
          </cell>
        </row>
        <row r="1285">
          <cell r="D1285" t="str">
            <v>M.SUBRAHMANYAM</v>
          </cell>
          <cell r="E1285" t="str">
            <v>School Asst./PGT / JL ( English )</v>
          </cell>
        </row>
        <row r="1286">
          <cell r="D1286" t="str">
            <v>CH.KAMESWARAMMA</v>
          </cell>
          <cell r="E1286" t="str">
            <v>School Asst./PGT ( Phy.Science )</v>
          </cell>
        </row>
        <row r="1287">
          <cell r="D1287" t="str">
            <v>G.KOTAMMA</v>
          </cell>
          <cell r="E1287" t="str">
            <v>School Asst./PGT ( Bio.Science )</v>
          </cell>
        </row>
        <row r="1288">
          <cell r="D1288" t="str">
            <v>N.S.SANKARARAO</v>
          </cell>
          <cell r="E1288" t="str">
            <v>School Asst./PGT ( Social Studies )</v>
          </cell>
        </row>
        <row r="1289">
          <cell r="D1289" t="str">
            <v>P.SUBBA RAO</v>
          </cell>
          <cell r="E1289" t="str">
            <v>School Asst./PGT / JL ( English )</v>
          </cell>
        </row>
        <row r="1290">
          <cell r="D1290" t="str">
            <v>S.SYAMALA</v>
          </cell>
          <cell r="E1290" t="str">
            <v>School Asst./PGT /JL ( Telugu )</v>
          </cell>
        </row>
        <row r="1291">
          <cell r="D1291" t="str">
            <v>CH.SRINIVASARAO</v>
          </cell>
          <cell r="E1291" t="str">
            <v>School Asst./PGT ( Social Studies )</v>
          </cell>
        </row>
        <row r="1292">
          <cell r="D1292" t="str">
            <v>P.VENKATARAO</v>
          </cell>
          <cell r="E1292" t="str">
            <v>School Asst./PGT / JL ( Mathematics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47"/>
  <sheetViews>
    <sheetView view="pageBreakPreview" zoomScaleSheetLayoutView="100" workbookViewId="0">
      <selection sqref="A1:XFD1"/>
    </sheetView>
  </sheetViews>
  <sheetFormatPr defaultRowHeight="15" customHeight="1"/>
  <cols>
    <col min="1" max="1" width="4.5703125" style="1" customWidth="1"/>
    <col min="2" max="2" width="9.7109375" style="1" bestFit="1" customWidth="1"/>
    <col min="3" max="3" width="15.85546875" style="1" customWidth="1"/>
    <col min="4" max="4" width="9" style="1" bestFit="1" customWidth="1"/>
    <col min="5" max="5" width="20.5703125" style="1" customWidth="1"/>
    <col min="6" max="6" width="17.7109375" style="1" customWidth="1"/>
    <col min="7" max="7" width="17.85546875" style="1" customWidth="1"/>
    <col min="8" max="8" width="22.5703125" style="1" customWidth="1"/>
    <col min="9" max="9" width="11" style="1" customWidth="1"/>
    <col min="10" max="10" width="10.140625" style="14" customWidth="1"/>
    <col min="11" max="11" width="19" style="15" bestFit="1" customWidth="1"/>
    <col min="12" max="12" width="8.85546875" style="1" bestFit="1" customWidth="1"/>
    <col min="13" max="13" width="10.140625" style="1" hidden="1" customWidth="1"/>
    <col min="14" max="16384" width="9.140625" style="1"/>
  </cols>
  <sheetData>
    <row r="1" spans="1:13" ht="15" customHeight="1">
      <c r="B1" s="16" t="s">
        <v>505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7" customFormat="1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>
        <v>42363</v>
      </c>
      <c r="L2" s="3" t="s">
        <v>10</v>
      </c>
      <c r="M2" s="6" t="s">
        <v>11</v>
      </c>
    </row>
    <row r="3" spans="1:13" ht="15" customHeight="1">
      <c r="A3" s="8">
        <v>1467</v>
      </c>
      <c r="B3" s="9" t="s">
        <v>23</v>
      </c>
      <c r="C3" s="10" t="s">
        <v>24</v>
      </c>
      <c r="D3" s="10">
        <v>28181601004</v>
      </c>
      <c r="E3" s="10" t="s">
        <v>38</v>
      </c>
      <c r="F3" s="10" t="s">
        <v>12</v>
      </c>
      <c r="G3" s="10" t="s">
        <v>13</v>
      </c>
      <c r="H3" s="10" t="s">
        <v>40</v>
      </c>
      <c r="I3" s="10" t="s">
        <v>16</v>
      </c>
      <c r="J3" s="11">
        <v>27528</v>
      </c>
      <c r="K3" s="12" t="str">
        <f t="shared" ref="K3" si="0">CONCATENATE(DATEDIF(J3,K$2,"Y"), " Years ",DATEDIF(J3,K$2,"YM"), " Months ", DATEDIF(J3,K$2,"MD")," Days ")</f>
        <v xml:space="preserve">40 Years 7 Months 11 Days </v>
      </c>
      <c r="L3" s="10">
        <v>991293860</v>
      </c>
      <c r="M3" s="1" t="e">
        <f>VLOOKUP(H3,'[1]ALL FINAL'!D$4:E$1292,1,FALSE)</f>
        <v>#N/A</v>
      </c>
    </row>
    <row r="4" spans="1:13" ht="15" customHeight="1">
      <c r="A4" s="8">
        <v>1483</v>
      </c>
      <c r="B4" s="9" t="s">
        <v>23</v>
      </c>
      <c r="C4" s="10" t="s">
        <v>24</v>
      </c>
      <c r="D4" s="10">
        <v>28181601518</v>
      </c>
      <c r="E4" s="10" t="s">
        <v>53</v>
      </c>
      <c r="F4" s="10" t="s">
        <v>18</v>
      </c>
      <c r="G4" s="10" t="s">
        <v>13</v>
      </c>
      <c r="H4" s="10" t="s">
        <v>55</v>
      </c>
      <c r="I4" s="10" t="s">
        <v>16</v>
      </c>
      <c r="J4" s="11">
        <v>28863</v>
      </c>
      <c r="K4" s="12" t="str">
        <f t="shared" ref="K4:K9" si="1">CONCATENATE(DATEDIF(J4,K$2,"Y"), " Years ",DATEDIF(J4,K$2,"YM"), " Months ", DATEDIF(J4,K$2,"MD")," Days ")</f>
        <v xml:space="preserve">36 Years 11 Months 17 Days </v>
      </c>
      <c r="L4" s="10">
        <v>9948567744</v>
      </c>
      <c r="M4" s="1" t="e">
        <f>VLOOKUP(H4,'[1]ALL FINAL'!D$4:E$1292,1,FALSE)</f>
        <v>#N/A</v>
      </c>
    </row>
    <row r="5" spans="1:13" ht="15" customHeight="1">
      <c r="A5" s="8">
        <v>1498</v>
      </c>
      <c r="B5" s="9" t="s">
        <v>23</v>
      </c>
      <c r="C5" s="10" t="s">
        <v>61</v>
      </c>
      <c r="D5" s="10">
        <v>28181700207</v>
      </c>
      <c r="E5" s="10" t="s">
        <v>62</v>
      </c>
      <c r="F5" s="10" t="s">
        <v>12</v>
      </c>
      <c r="G5" s="10" t="s">
        <v>13</v>
      </c>
      <c r="H5" s="10" t="s">
        <v>66</v>
      </c>
      <c r="I5" s="10" t="s">
        <v>16</v>
      </c>
      <c r="J5" s="11">
        <v>26427</v>
      </c>
      <c r="K5" s="12" t="str">
        <f t="shared" si="1"/>
        <v xml:space="preserve">43 Years 7 Months 17 Days </v>
      </c>
      <c r="L5" s="10">
        <v>9490846019</v>
      </c>
      <c r="M5" s="1" t="e">
        <f>VLOOKUP(H5,'[1]ALL FINAL'!D$4:E$1292,1,FALSE)</f>
        <v>#N/A</v>
      </c>
    </row>
    <row r="6" spans="1:13" ht="15" customHeight="1">
      <c r="A6" s="8">
        <v>1500</v>
      </c>
      <c r="B6" s="9" t="s">
        <v>23</v>
      </c>
      <c r="C6" s="10" t="s">
        <v>61</v>
      </c>
      <c r="D6" s="10">
        <v>28181700408</v>
      </c>
      <c r="E6" s="10" t="s">
        <v>67</v>
      </c>
      <c r="F6" s="10" t="s">
        <v>12</v>
      </c>
      <c r="G6" s="10" t="s">
        <v>13</v>
      </c>
      <c r="H6" s="10" t="s">
        <v>68</v>
      </c>
      <c r="I6" s="10" t="s">
        <v>16</v>
      </c>
      <c r="J6" s="11">
        <v>28457</v>
      </c>
      <c r="K6" s="12" t="str">
        <f t="shared" si="1"/>
        <v xml:space="preserve">38 Years 0 Months 27 Days </v>
      </c>
      <c r="L6" s="10">
        <v>9533119694</v>
      </c>
      <c r="M6" s="1" t="e">
        <f>VLOOKUP(H6,'[1]ALL FINAL'!D$4:E$1292,1,FALSE)</f>
        <v>#N/A</v>
      </c>
    </row>
    <row r="7" spans="1:13" ht="15" customHeight="1">
      <c r="A7" s="8">
        <v>1508</v>
      </c>
      <c r="B7" s="9" t="s">
        <v>23</v>
      </c>
      <c r="C7" s="10" t="s">
        <v>61</v>
      </c>
      <c r="D7" s="10">
        <v>28181700505</v>
      </c>
      <c r="E7" s="10" t="s">
        <v>70</v>
      </c>
      <c r="F7" s="10" t="s">
        <v>12</v>
      </c>
      <c r="G7" s="10" t="s">
        <v>13</v>
      </c>
      <c r="H7" s="10" t="s">
        <v>75</v>
      </c>
      <c r="I7" s="10" t="s">
        <v>16</v>
      </c>
      <c r="J7" s="11">
        <v>23012</v>
      </c>
      <c r="K7" s="12" t="str">
        <f t="shared" si="1"/>
        <v xml:space="preserve">52 Years 11 Months 24 Days </v>
      </c>
      <c r="L7" s="10">
        <v>9908815911</v>
      </c>
      <c r="M7" s="1" t="e">
        <f>VLOOKUP(H7,'[1]ALL FINAL'!D$4:E$1292,1,FALSE)</f>
        <v>#N/A</v>
      </c>
    </row>
    <row r="8" spans="1:13" ht="15" customHeight="1">
      <c r="A8" s="8">
        <v>1515</v>
      </c>
      <c r="B8" s="9" t="s">
        <v>23</v>
      </c>
      <c r="C8" s="10" t="s">
        <v>61</v>
      </c>
      <c r="D8" s="10">
        <v>28181701006</v>
      </c>
      <c r="E8" s="10" t="s">
        <v>80</v>
      </c>
      <c r="F8" s="10" t="s">
        <v>12</v>
      </c>
      <c r="G8" s="10" t="s">
        <v>13</v>
      </c>
      <c r="H8" s="10" t="s">
        <v>81</v>
      </c>
      <c r="I8" s="10" t="s">
        <v>16</v>
      </c>
      <c r="J8" s="11">
        <v>26684</v>
      </c>
      <c r="K8" s="12" t="str">
        <f t="shared" si="1"/>
        <v xml:space="preserve">42 Years 11 Months 5 Days </v>
      </c>
      <c r="L8" s="10">
        <v>9866889605</v>
      </c>
      <c r="M8" s="1" t="e">
        <f>VLOOKUP(H8,'[1]ALL FINAL'!D$4:E$1292,1,FALSE)</f>
        <v>#N/A</v>
      </c>
    </row>
    <row r="9" spans="1:13" ht="15" customHeight="1">
      <c r="A9" s="8">
        <v>1520</v>
      </c>
      <c r="B9" s="9" t="s">
        <v>23</v>
      </c>
      <c r="C9" s="10" t="s">
        <v>61</v>
      </c>
      <c r="D9" s="10">
        <v>28181701304</v>
      </c>
      <c r="E9" s="10" t="s">
        <v>85</v>
      </c>
      <c r="F9" s="10" t="s">
        <v>12</v>
      </c>
      <c r="G9" s="10" t="s">
        <v>13</v>
      </c>
      <c r="H9" s="10" t="s">
        <v>86</v>
      </c>
      <c r="I9" s="10" t="s">
        <v>16</v>
      </c>
      <c r="J9" s="11">
        <v>28721</v>
      </c>
      <c r="K9" s="12" t="str">
        <f t="shared" si="1"/>
        <v xml:space="preserve">37 Years 4 Months 6 Days </v>
      </c>
      <c r="L9" s="10"/>
      <c r="M9" s="1" t="e">
        <f>VLOOKUP(H9,'[1]ALL FINAL'!D$4:E$1292,1,FALSE)</f>
        <v>#N/A</v>
      </c>
    </row>
    <row r="10" spans="1:13" ht="15" customHeight="1">
      <c r="A10" s="8">
        <v>1544</v>
      </c>
      <c r="B10" s="9" t="s">
        <v>23</v>
      </c>
      <c r="C10" s="10" t="s">
        <v>95</v>
      </c>
      <c r="D10" s="10">
        <v>28184600615</v>
      </c>
      <c r="E10" s="10" t="s">
        <v>99</v>
      </c>
      <c r="F10" s="10" t="s">
        <v>12</v>
      </c>
      <c r="G10" s="10" t="s">
        <v>13</v>
      </c>
      <c r="H10" s="10" t="s">
        <v>104</v>
      </c>
      <c r="I10" s="10" t="s">
        <v>16</v>
      </c>
      <c r="J10" s="11">
        <v>32058</v>
      </c>
      <c r="K10" s="12" t="str">
        <f t="shared" ref="K10:K14" si="2">CONCATENATE(DATEDIF(J10,K$2,"Y"), " Years ",DATEDIF(J10,K$2,"YM"), " Months ", DATEDIF(J10,K$2,"MD")," Days ")</f>
        <v xml:space="preserve">28 Years 2 Months 17 Days </v>
      </c>
      <c r="L10" s="10">
        <v>8985468701</v>
      </c>
      <c r="M10" s="1" t="e">
        <f>VLOOKUP(H10,'[1]ALL FINAL'!D$4:E$1292,1,FALSE)</f>
        <v>#N/A</v>
      </c>
    </row>
    <row r="11" spans="1:13" ht="15" customHeight="1">
      <c r="A11" s="8">
        <v>1556</v>
      </c>
      <c r="B11" s="9" t="s">
        <v>23</v>
      </c>
      <c r="C11" s="10" t="s">
        <v>111</v>
      </c>
      <c r="D11" s="10">
        <v>28182300231</v>
      </c>
      <c r="E11" s="10" t="s">
        <v>117</v>
      </c>
      <c r="F11" s="10" t="s">
        <v>12</v>
      </c>
      <c r="G11" s="10" t="s">
        <v>13</v>
      </c>
      <c r="H11" s="10" t="s">
        <v>118</v>
      </c>
      <c r="I11" s="10" t="s">
        <v>16</v>
      </c>
      <c r="J11" s="11">
        <v>23746</v>
      </c>
      <c r="K11" s="12" t="str">
        <f t="shared" si="2"/>
        <v xml:space="preserve">50 Years 11 Months 21 Days </v>
      </c>
      <c r="L11" s="10">
        <v>9492322628</v>
      </c>
      <c r="M11" s="1" t="e">
        <f>VLOOKUP(H11,'[1]ALL FINAL'!D$4:E$1292,1,FALSE)</f>
        <v>#N/A</v>
      </c>
    </row>
    <row r="12" spans="1:13" ht="15" customHeight="1">
      <c r="A12" s="8">
        <v>1564</v>
      </c>
      <c r="B12" s="9" t="s">
        <v>23</v>
      </c>
      <c r="C12" s="10" t="s">
        <v>111</v>
      </c>
      <c r="D12" s="10">
        <v>28182300232</v>
      </c>
      <c r="E12" s="10" t="s">
        <v>123</v>
      </c>
      <c r="F12" s="10" t="s">
        <v>19</v>
      </c>
      <c r="G12" s="10" t="s">
        <v>13</v>
      </c>
      <c r="H12" s="10" t="s">
        <v>124</v>
      </c>
      <c r="I12" s="10" t="s">
        <v>16</v>
      </c>
      <c r="J12" s="11">
        <v>23017</v>
      </c>
      <c r="K12" s="12" t="str">
        <f t="shared" si="2"/>
        <v xml:space="preserve">52 Years 11 Months 19 Days </v>
      </c>
      <c r="L12" s="10">
        <v>9491112989</v>
      </c>
      <c r="M12" s="1" t="e">
        <f>VLOOKUP(H12,'[1]ALL FINAL'!D$4:E$1292,1,FALSE)</f>
        <v>#N/A</v>
      </c>
    </row>
    <row r="13" spans="1:13" ht="15" customHeight="1">
      <c r="A13" s="8">
        <v>1581</v>
      </c>
      <c r="B13" s="9" t="s">
        <v>23</v>
      </c>
      <c r="C13" s="10" t="s">
        <v>111</v>
      </c>
      <c r="D13" s="10">
        <v>28182390244</v>
      </c>
      <c r="E13" s="10" t="s">
        <v>130</v>
      </c>
      <c r="F13" s="10" t="s">
        <v>22</v>
      </c>
      <c r="G13" s="10" t="s">
        <v>13</v>
      </c>
      <c r="H13" s="10" t="s">
        <v>132</v>
      </c>
      <c r="I13" s="10" t="s">
        <v>16</v>
      </c>
      <c r="J13" s="11">
        <v>27559</v>
      </c>
      <c r="K13" s="12" t="str">
        <f t="shared" si="2"/>
        <v xml:space="preserve">40 Years 6 Months 11 Days </v>
      </c>
      <c r="L13" s="10">
        <v>9490385857</v>
      </c>
      <c r="M13" s="1" t="e">
        <f>VLOOKUP(H13,'[1]ALL FINAL'!D$4:E$1292,1,FALSE)</f>
        <v>#N/A</v>
      </c>
    </row>
    <row r="14" spans="1:13" ht="15" customHeight="1">
      <c r="A14" s="8">
        <v>1591</v>
      </c>
      <c r="B14" s="9" t="s">
        <v>23</v>
      </c>
      <c r="C14" s="10" t="s">
        <v>111</v>
      </c>
      <c r="D14" s="10">
        <v>28182390245</v>
      </c>
      <c r="E14" s="10" t="s">
        <v>137</v>
      </c>
      <c r="F14" s="10" t="s">
        <v>22</v>
      </c>
      <c r="G14" s="10" t="s">
        <v>13</v>
      </c>
      <c r="H14" s="10" t="s">
        <v>139</v>
      </c>
      <c r="I14" s="10" t="s">
        <v>16</v>
      </c>
      <c r="J14" s="11">
        <v>27682</v>
      </c>
      <c r="K14" s="12" t="str">
        <f t="shared" si="2"/>
        <v xml:space="preserve">40 Years 2 Months 10 Days </v>
      </c>
      <c r="L14" s="10">
        <v>9491316424</v>
      </c>
      <c r="M14" s="1" t="e">
        <f>VLOOKUP(H14,'[1]ALL FINAL'!D$4:E$1292,1,FALSE)</f>
        <v>#N/A</v>
      </c>
    </row>
    <row r="15" spans="1:13" ht="15" customHeight="1">
      <c r="A15" s="8">
        <v>1601</v>
      </c>
      <c r="B15" s="9" t="s">
        <v>23</v>
      </c>
      <c r="C15" s="10" t="s">
        <v>111</v>
      </c>
      <c r="D15" s="10">
        <v>28182390249</v>
      </c>
      <c r="E15" s="10" t="s">
        <v>146</v>
      </c>
      <c r="F15" s="10" t="s">
        <v>19</v>
      </c>
      <c r="G15" s="10" t="s">
        <v>13</v>
      </c>
      <c r="H15" s="10" t="s">
        <v>147</v>
      </c>
      <c r="I15" s="10" t="s">
        <v>16</v>
      </c>
      <c r="J15" s="11">
        <v>22773</v>
      </c>
      <c r="K15" s="12" t="str">
        <f t="shared" ref="K15:K24" si="3">CONCATENATE(DATEDIF(J15,K$2,"Y"), " Years ",DATEDIF(J15,K$2,"YM"), " Months ", DATEDIF(J15,K$2,"MD")," Days ")</f>
        <v xml:space="preserve">53 Years 7 Months 18 Days </v>
      </c>
      <c r="L15" s="10">
        <v>9866899034</v>
      </c>
      <c r="M15" s="1" t="e">
        <f>VLOOKUP(H15,'[1]ALL FINAL'!D$4:E$1292,1,FALSE)</f>
        <v>#N/A</v>
      </c>
    </row>
    <row r="16" spans="1:13" ht="15" customHeight="1">
      <c r="A16" s="8">
        <v>1607</v>
      </c>
      <c r="B16" s="9" t="s">
        <v>23</v>
      </c>
      <c r="C16" s="10" t="s">
        <v>150</v>
      </c>
      <c r="D16" s="10">
        <v>28182500307</v>
      </c>
      <c r="E16" s="10" t="s">
        <v>151</v>
      </c>
      <c r="F16" s="10" t="s">
        <v>19</v>
      </c>
      <c r="G16" s="10" t="s">
        <v>13</v>
      </c>
      <c r="H16" s="10" t="s">
        <v>152</v>
      </c>
      <c r="I16" s="10" t="s">
        <v>16</v>
      </c>
      <c r="J16" s="11">
        <v>22013</v>
      </c>
      <c r="K16" s="12" t="str">
        <f t="shared" si="3"/>
        <v xml:space="preserve">55 Years 8 Months 18 Days </v>
      </c>
      <c r="L16" s="10">
        <v>9703271701</v>
      </c>
      <c r="M16" s="1" t="e">
        <f>VLOOKUP(H16,'[1]ALL FINAL'!D$4:E$1292,1,FALSE)</f>
        <v>#N/A</v>
      </c>
    </row>
    <row r="17" spans="1:13" ht="15" customHeight="1">
      <c r="A17" s="8">
        <v>1616</v>
      </c>
      <c r="B17" s="9" t="s">
        <v>23</v>
      </c>
      <c r="C17" s="10" t="s">
        <v>150</v>
      </c>
      <c r="D17" s="10">
        <v>28182500408</v>
      </c>
      <c r="E17" s="10" t="s">
        <v>155</v>
      </c>
      <c r="F17" s="10" t="s">
        <v>12</v>
      </c>
      <c r="G17" s="10" t="s">
        <v>13</v>
      </c>
      <c r="H17" s="10" t="s">
        <v>158</v>
      </c>
      <c r="I17" s="10" t="s">
        <v>16</v>
      </c>
      <c r="J17" s="11">
        <v>22921</v>
      </c>
      <c r="K17" s="12" t="str">
        <f t="shared" si="3"/>
        <v xml:space="preserve">53 Years 2 Months 23 Days </v>
      </c>
      <c r="L17" s="10">
        <v>9490849731</v>
      </c>
      <c r="M17" s="1" t="e">
        <f>VLOOKUP(H17,'[1]ALL FINAL'!D$4:E$1292,1,FALSE)</f>
        <v>#N/A</v>
      </c>
    </row>
    <row r="18" spans="1:13" ht="15" customHeight="1">
      <c r="A18" s="8">
        <v>1621</v>
      </c>
      <c r="B18" s="9" t="s">
        <v>23</v>
      </c>
      <c r="C18" s="10" t="s">
        <v>150</v>
      </c>
      <c r="D18" s="10">
        <v>28182500513</v>
      </c>
      <c r="E18" s="10" t="s">
        <v>159</v>
      </c>
      <c r="F18" s="10" t="s">
        <v>12</v>
      </c>
      <c r="G18" s="10" t="s">
        <v>13</v>
      </c>
      <c r="H18" s="10" t="s">
        <v>162</v>
      </c>
      <c r="I18" s="10" t="s">
        <v>16</v>
      </c>
      <c r="J18" s="11">
        <v>23381</v>
      </c>
      <c r="K18" s="12" t="str">
        <f t="shared" si="3"/>
        <v xml:space="preserve">51 Years 11 Months 20 Days </v>
      </c>
      <c r="L18" s="10">
        <v>8008044535</v>
      </c>
      <c r="M18" s="1" t="e">
        <f>VLOOKUP(H18,'[1]ALL FINAL'!D$4:E$1292,1,FALSE)</f>
        <v>#N/A</v>
      </c>
    </row>
    <row r="19" spans="1:13" ht="15" customHeight="1">
      <c r="A19" s="8">
        <v>1636</v>
      </c>
      <c r="B19" s="9" t="s">
        <v>23</v>
      </c>
      <c r="C19" s="10" t="s">
        <v>150</v>
      </c>
      <c r="D19" s="10">
        <v>28182500904</v>
      </c>
      <c r="E19" s="10" t="s">
        <v>171</v>
      </c>
      <c r="F19" s="10" t="s">
        <v>12</v>
      </c>
      <c r="G19" s="10" t="s">
        <v>13</v>
      </c>
      <c r="H19" s="10" t="s">
        <v>172</v>
      </c>
      <c r="I19" s="10" t="s">
        <v>16</v>
      </c>
      <c r="J19" s="11">
        <v>28892</v>
      </c>
      <c r="K19" s="12" t="str">
        <f t="shared" si="3"/>
        <v xml:space="preserve">36 Years 10 Months 19 Days </v>
      </c>
      <c r="L19" s="10"/>
      <c r="M19" s="1" t="e">
        <f>VLOOKUP(H19,'[1]ALL FINAL'!D$4:E$1292,1,FALSE)</f>
        <v>#N/A</v>
      </c>
    </row>
    <row r="20" spans="1:13" ht="15" customHeight="1">
      <c r="A20" s="8">
        <v>1642</v>
      </c>
      <c r="B20" s="9" t="s">
        <v>23</v>
      </c>
      <c r="C20" s="10" t="s">
        <v>175</v>
      </c>
      <c r="D20" s="10">
        <v>28182600206</v>
      </c>
      <c r="E20" s="10" t="s">
        <v>176</v>
      </c>
      <c r="F20" s="10" t="s">
        <v>12</v>
      </c>
      <c r="G20" s="10" t="s">
        <v>13</v>
      </c>
      <c r="H20" s="10" t="s">
        <v>179</v>
      </c>
      <c r="I20" s="10" t="s">
        <v>16</v>
      </c>
      <c r="J20" s="11">
        <v>28766</v>
      </c>
      <c r="K20" s="12" t="str">
        <f t="shared" si="3"/>
        <v xml:space="preserve">37 Years 2 Months 22 Days </v>
      </c>
      <c r="L20" s="10">
        <v>9603568757</v>
      </c>
      <c r="M20" s="1" t="e">
        <f>VLOOKUP(H20,'[1]ALL FINAL'!D$4:E$1292,1,FALSE)</f>
        <v>#N/A</v>
      </c>
    </row>
    <row r="21" spans="1:13" ht="15" customHeight="1">
      <c r="A21" s="8">
        <v>1644</v>
      </c>
      <c r="B21" s="9" t="s">
        <v>23</v>
      </c>
      <c r="C21" s="10" t="s">
        <v>175</v>
      </c>
      <c r="D21" s="10">
        <v>28182600405</v>
      </c>
      <c r="E21" s="10" t="s">
        <v>180</v>
      </c>
      <c r="F21" s="10" t="s">
        <v>19</v>
      </c>
      <c r="G21" s="10" t="s">
        <v>13</v>
      </c>
      <c r="H21" s="10" t="s">
        <v>181</v>
      </c>
      <c r="I21" s="10" t="s">
        <v>16</v>
      </c>
      <c r="J21" s="11">
        <v>24021</v>
      </c>
      <c r="K21" s="12" t="str">
        <f t="shared" si="3"/>
        <v xml:space="preserve">50 Years 2 Months 19 Days </v>
      </c>
      <c r="L21" s="10">
        <v>9985738234</v>
      </c>
      <c r="M21" s="1" t="e">
        <f>VLOOKUP(H21,'[1]ALL FINAL'!D$4:E$1292,1,FALSE)</f>
        <v>#N/A</v>
      </c>
    </row>
    <row r="22" spans="1:13" ht="15" customHeight="1">
      <c r="A22" s="8">
        <v>1647</v>
      </c>
      <c r="B22" s="9" t="s">
        <v>23</v>
      </c>
      <c r="C22" s="10" t="s">
        <v>175</v>
      </c>
      <c r="D22" s="10">
        <v>28182600704</v>
      </c>
      <c r="E22" s="10" t="s">
        <v>182</v>
      </c>
      <c r="F22" s="10" t="s">
        <v>12</v>
      </c>
      <c r="G22" s="10" t="s">
        <v>13</v>
      </c>
      <c r="H22" s="10" t="s">
        <v>183</v>
      </c>
      <c r="I22" s="10" t="s">
        <v>16</v>
      </c>
      <c r="J22" s="11">
        <v>30551</v>
      </c>
      <c r="K22" s="12" t="str">
        <f t="shared" si="3"/>
        <v xml:space="preserve">32 Years 4 Months 2 Days </v>
      </c>
      <c r="L22" s="10"/>
      <c r="M22" s="1" t="e">
        <f>VLOOKUP(H22,'[1]ALL FINAL'!D$4:E$1292,1,FALSE)</f>
        <v>#N/A</v>
      </c>
    </row>
    <row r="23" spans="1:13" ht="15" customHeight="1">
      <c r="A23" s="8">
        <v>1656</v>
      </c>
      <c r="B23" s="9" t="s">
        <v>23</v>
      </c>
      <c r="C23" s="10" t="s">
        <v>175</v>
      </c>
      <c r="D23" s="10">
        <v>28182600805</v>
      </c>
      <c r="E23" s="10" t="s">
        <v>187</v>
      </c>
      <c r="F23" s="10" t="s">
        <v>12</v>
      </c>
      <c r="G23" s="10" t="s">
        <v>13</v>
      </c>
      <c r="H23" s="10" t="s">
        <v>190</v>
      </c>
      <c r="I23" s="10" t="s">
        <v>16</v>
      </c>
      <c r="J23" s="11">
        <v>22653</v>
      </c>
      <c r="K23" s="12" t="str">
        <f t="shared" si="3"/>
        <v xml:space="preserve">53 Years 11 Months 18 Days </v>
      </c>
      <c r="L23" s="10">
        <v>9246467124</v>
      </c>
      <c r="M23" s="1" t="e">
        <f>VLOOKUP(H23,'[1]ALL FINAL'!D$4:E$1292,1,FALSE)</f>
        <v>#N/A</v>
      </c>
    </row>
    <row r="24" spans="1:13" ht="15" customHeight="1">
      <c r="A24" s="8">
        <v>1664</v>
      </c>
      <c r="B24" s="9" t="s">
        <v>23</v>
      </c>
      <c r="C24" s="10" t="s">
        <v>175</v>
      </c>
      <c r="D24" s="10">
        <v>28182601103</v>
      </c>
      <c r="E24" s="10" t="s">
        <v>192</v>
      </c>
      <c r="F24" s="10" t="s">
        <v>12</v>
      </c>
      <c r="G24" s="10" t="s">
        <v>13</v>
      </c>
      <c r="H24" s="10" t="s">
        <v>196</v>
      </c>
      <c r="I24" s="10" t="s">
        <v>16</v>
      </c>
      <c r="J24" s="11">
        <v>27035</v>
      </c>
      <c r="K24" s="12" t="str">
        <f t="shared" si="3"/>
        <v xml:space="preserve">41 Years 11 Months 19 Days </v>
      </c>
      <c r="L24" s="10">
        <v>9652902192</v>
      </c>
      <c r="M24" s="1" t="e">
        <f>VLOOKUP(H24,'[1]ALL FINAL'!D$4:E$1292,1,FALSE)</f>
        <v>#N/A</v>
      </c>
    </row>
    <row r="25" spans="1:13" ht="15" customHeight="1">
      <c r="A25" s="8">
        <v>1668</v>
      </c>
      <c r="B25" s="9" t="s">
        <v>23</v>
      </c>
      <c r="C25" s="10" t="s">
        <v>175</v>
      </c>
      <c r="D25" s="10">
        <v>28182601406</v>
      </c>
      <c r="E25" s="10" t="s">
        <v>198</v>
      </c>
      <c r="F25" s="10" t="s">
        <v>12</v>
      </c>
      <c r="G25" s="10" t="s">
        <v>13</v>
      </c>
      <c r="H25" s="10" t="s">
        <v>201</v>
      </c>
      <c r="I25" s="10" t="s">
        <v>16</v>
      </c>
      <c r="J25" s="11">
        <v>27675</v>
      </c>
      <c r="K25" s="12" t="str">
        <f t="shared" ref="K25:K29" si="4">CONCATENATE(DATEDIF(J25,K$2,"Y"), " Years ",DATEDIF(J25,K$2,"YM"), " Months ", DATEDIF(J25,K$2,"MD")," Days ")</f>
        <v xml:space="preserve">40 Years 2 Months 17 Days </v>
      </c>
      <c r="L25" s="10">
        <v>9963397731</v>
      </c>
      <c r="M25" s="1" t="e">
        <f>VLOOKUP(H25,'[1]ALL FINAL'!D$4:E$1292,1,FALSE)</f>
        <v>#N/A</v>
      </c>
    </row>
    <row r="26" spans="1:13" ht="15" customHeight="1">
      <c r="A26" s="8">
        <v>1678</v>
      </c>
      <c r="B26" s="9" t="s">
        <v>23</v>
      </c>
      <c r="C26" s="10" t="s">
        <v>203</v>
      </c>
      <c r="D26" s="10">
        <v>28182200209</v>
      </c>
      <c r="E26" s="10" t="s">
        <v>207</v>
      </c>
      <c r="F26" s="10" t="s">
        <v>19</v>
      </c>
      <c r="G26" s="10" t="s">
        <v>13</v>
      </c>
      <c r="H26" s="10" t="s">
        <v>208</v>
      </c>
      <c r="I26" s="10" t="s">
        <v>16</v>
      </c>
      <c r="J26" s="11">
        <v>23769</v>
      </c>
      <c r="K26" s="12" t="str">
        <f t="shared" si="4"/>
        <v xml:space="preserve">50 Years 10 Months 28 Days </v>
      </c>
      <c r="L26" s="10">
        <v>9491708633</v>
      </c>
      <c r="M26" s="1" t="e">
        <f>VLOOKUP(H26,'[1]ALL FINAL'!D$4:E$1292,1,FALSE)</f>
        <v>#N/A</v>
      </c>
    </row>
    <row r="27" spans="1:13" ht="15" customHeight="1">
      <c r="A27" s="8">
        <v>1696</v>
      </c>
      <c r="B27" s="9" t="s">
        <v>23</v>
      </c>
      <c r="C27" s="10" t="s">
        <v>203</v>
      </c>
      <c r="D27" s="10">
        <v>28182200607</v>
      </c>
      <c r="E27" s="10" t="s">
        <v>219</v>
      </c>
      <c r="F27" s="10" t="s">
        <v>12</v>
      </c>
      <c r="G27" s="10" t="s">
        <v>13</v>
      </c>
      <c r="H27" s="10" t="s">
        <v>223</v>
      </c>
      <c r="I27" s="10" t="s">
        <v>16</v>
      </c>
      <c r="J27" s="11">
        <v>28677</v>
      </c>
      <c r="K27" s="12" t="str">
        <f t="shared" si="4"/>
        <v xml:space="preserve">37 Years 5 Months 19 Days </v>
      </c>
      <c r="L27" s="10">
        <v>9866158906</v>
      </c>
      <c r="M27" s="1" t="e">
        <f>VLOOKUP(H27,'[1]ALL FINAL'!D$4:E$1292,1,FALSE)</f>
        <v>#N/A</v>
      </c>
    </row>
    <row r="28" spans="1:13" ht="15" customHeight="1">
      <c r="A28" s="8">
        <v>1715</v>
      </c>
      <c r="B28" s="9" t="s">
        <v>23</v>
      </c>
      <c r="C28" s="10" t="s">
        <v>229</v>
      </c>
      <c r="D28" s="10">
        <v>28182700606</v>
      </c>
      <c r="E28" s="10" t="s">
        <v>237</v>
      </c>
      <c r="F28" s="10" t="s">
        <v>12</v>
      </c>
      <c r="G28" s="10" t="s">
        <v>13</v>
      </c>
      <c r="H28" s="10" t="s">
        <v>238</v>
      </c>
      <c r="I28" s="10" t="s">
        <v>16</v>
      </c>
      <c r="J28" s="11">
        <v>29092</v>
      </c>
      <c r="K28" s="12" t="str">
        <f t="shared" si="4"/>
        <v xml:space="preserve">36 Years 4 Months 0 Days </v>
      </c>
      <c r="L28" s="10">
        <v>8688697599</v>
      </c>
      <c r="M28" s="1" t="e">
        <f>VLOOKUP(H28,'[1]ALL FINAL'!D$4:E$1292,1,FALSE)</f>
        <v>#N/A</v>
      </c>
    </row>
    <row r="29" spans="1:13" ht="15" customHeight="1">
      <c r="A29" s="8">
        <v>1722</v>
      </c>
      <c r="B29" s="9" t="s">
        <v>23</v>
      </c>
      <c r="C29" s="10" t="s">
        <v>229</v>
      </c>
      <c r="D29" s="10">
        <v>28182700810</v>
      </c>
      <c r="E29" s="10" t="s">
        <v>244</v>
      </c>
      <c r="F29" s="10" t="s">
        <v>12</v>
      </c>
      <c r="G29" s="10" t="s">
        <v>13</v>
      </c>
      <c r="H29" s="10" t="s">
        <v>245</v>
      </c>
      <c r="I29" s="10" t="s">
        <v>16</v>
      </c>
      <c r="J29" s="11">
        <v>22878</v>
      </c>
      <c r="K29" s="12" t="str">
        <f t="shared" si="4"/>
        <v xml:space="preserve">53 Years 4 Months 5 Days </v>
      </c>
      <c r="L29" s="10">
        <v>9966705729</v>
      </c>
      <c r="M29" s="1" t="e">
        <f>VLOOKUP(H29,'[1]ALL FINAL'!D$4:E$1292,1,FALSE)</f>
        <v>#N/A</v>
      </c>
    </row>
    <row r="30" spans="1:13" ht="15" customHeight="1">
      <c r="A30" s="8">
        <v>1731</v>
      </c>
      <c r="B30" s="9" t="s">
        <v>23</v>
      </c>
      <c r="C30" s="10" t="s">
        <v>249</v>
      </c>
      <c r="D30" s="10">
        <v>28182000313</v>
      </c>
      <c r="E30" s="10" t="s">
        <v>250</v>
      </c>
      <c r="F30" s="10" t="s">
        <v>12</v>
      </c>
      <c r="G30" s="10" t="s">
        <v>13</v>
      </c>
      <c r="H30" s="10" t="s">
        <v>254</v>
      </c>
      <c r="I30" s="10" t="s">
        <v>16</v>
      </c>
      <c r="J30" s="11">
        <v>23382</v>
      </c>
      <c r="K30" s="12" t="str">
        <f t="shared" ref="K30:K35" si="5">CONCATENATE(DATEDIF(J30,K$2,"Y"), " Years ",DATEDIF(J30,K$2,"YM"), " Months ", DATEDIF(J30,K$2,"MD")," Days ")</f>
        <v xml:space="preserve">51 Years 11 Months 19 Days </v>
      </c>
      <c r="L30" s="10">
        <v>9652403220</v>
      </c>
      <c r="M30" s="1" t="e">
        <f>VLOOKUP(H30,'[1]ALL FINAL'!D$4:E$1292,1,FALSE)</f>
        <v>#N/A</v>
      </c>
    </row>
    <row r="31" spans="1:13" ht="15" customHeight="1">
      <c r="A31" s="8">
        <v>1746</v>
      </c>
      <c r="B31" s="9" t="s">
        <v>23</v>
      </c>
      <c r="C31" s="10" t="s">
        <v>249</v>
      </c>
      <c r="D31" s="10">
        <v>28182000808</v>
      </c>
      <c r="E31" s="10" t="s">
        <v>256</v>
      </c>
      <c r="F31" s="10" t="s">
        <v>12</v>
      </c>
      <c r="G31" s="10" t="s">
        <v>13</v>
      </c>
      <c r="H31" s="10" t="s">
        <v>263</v>
      </c>
      <c r="I31" s="10" t="s">
        <v>16</v>
      </c>
      <c r="J31" s="11">
        <v>26502</v>
      </c>
      <c r="K31" s="12" t="str">
        <f t="shared" si="5"/>
        <v xml:space="preserve">43 Years 5 Months 3 Days </v>
      </c>
      <c r="L31" s="10">
        <v>9948149206</v>
      </c>
      <c r="M31" s="1" t="e">
        <f>VLOOKUP(H31,'[1]ALL FINAL'!D$4:E$1292,1,FALSE)</f>
        <v>#N/A</v>
      </c>
    </row>
    <row r="32" spans="1:13" ht="15" customHeight="1">
      <c r="A32" s="8">
        <v>1747</v>
      </c>
      <c r="B32" s="9" t="s">
        <v>23</v>
      </c>
      <c r="C32" s="10" t="s">
        <v>249</v>
      </c>
      <c r="D32" s="10">
        <v>28182001007</v>
      </c>
      <c r="E32" s="10" t="s">
        <v>264</v>
      </c>
      <c r="F32" s="10" t="s">
        <v>12</v>
      </c>
      <c r="G32" s="10" t="s">
        <v>13</v>
      </c>
      <c r="H32" s="10" t="s">
        <v>265</v>
      </c>
      <c r="I32" s="10" t="s">
        <v>16</v>
      </c>
      <c r="J32" s="11">
        <v>28324</v>
      </c>
      <c r="K32" s="12" t="str">
        <f t="shared" si="5"/>
        <v xml:space="preserve">38 Years 5 Months 7 Days </v>
      </c>
      <c r="L32" s="10">
        <v>9959342630</v>
      </c>
      <c r="M32" s="1" t="e">
        <f>VLOOKUP(H32,'[1]ALL FINAL'!D$4:E$1292,1,FALSE)</f>
        <v>#N/A</v>
      </c>
    </row>
    <row r="33" spans="1:13" ht="15" customHeight="1">
      <c r="A33" s="8">
        <v>1751</v>
      </c>
      <c r="B33" s="9" t="s">
        <v>23</v>
      </c>
      <c r="C33" s="10" t="s">
        <v>249</v>
      </c>
      <c r="D33" s="10">
        <v>28182001104</v>
      </c>
      <c r="E33" s="10" t="s">
        <v>268</v>
      </c>
      <c r="F33" s="10" t="s">
        <v>12</v>
      </c>
      <c r="G33" s="10" t="s">
        <v>13</v>
      </c>
      <c r="H33" s="10" t="s">
        <v>270</v>
      </c>
      <c r="I33" s="10" t="s">
        <v>16</v>
      </c>
      <c r="J33" s="11">
        <v>26426</v>
      </c>
      <c r="K33" s="12" t="str">
        <f t="shared" si="5"/>
        <v xml:space="preserve">43 Years 7 Months 18 Days </v>
      </c>
      <c r="L33" s="10">
        <v>7396099343</v>
      </c>
      <c r="M33" s="1" t="e">
        <f>VLOOKUP(H33,'[1]ALL FINAL'!D$4:E$1292,1,FALSE)</f>
        <v>#N/A</v>
      </c>
    </row>
    <row r="34" spans="1:13" ht="15" customHeight="1">
      <c r="A34" s="8">
        <v>1785</v>
      </c>
      <c r="B34" s="9" t="s">
        <v>23</v>
      </c>
      <c r="C34" s="10" t="s">
        <v>281</v>
      </c>
      <c r="D34" s="10">
        <v>28182101111</v>
      </c>
      <c r="E34" s="10" t="s">
        <v>297</v>
      </c>
      <c r="F34" s="10" t="s">
        <v>19</v>
      </c>
      <c r="G34" s="10" t="s">
        <v>13</v>
      </c>
      <c r="H34" s="10" t="s">
        <v>299</v>
      </c>
      <c r="I34" s="10" t="s">
        <v>16</v>
      </c>
      <c r="J34" s="11">
        <v>23207</v>
      </c>
      <c r="K34" s="12" t="str">
        <f t="shared" si="5"/>
        <v xml:space="preserve">52 Years 5 Months 10 Days </v>
      </c>
      <c r="L34" s="10">
        <v>9440196903</v>
      </c>
      <c r="M34" s="1" t="e">
        <f>VLOOKUP(H34,'[1]ALL FINAL'!D$4:E$1292,1,FALSE)</f>
        <v>#N/A</v>
      </c>
    </row>
    <row r="35" spans="1:13" ht="15" customHeight="1">
      <c r="A35" s="8">
        <v>1788</v>
      </c>
      <c r="B35" s="9" t="s">
        <v>23</v>
      </c>
      <c r="C35" s="10" t="s">
        <v>281</v>
      </c>
      <c r="D35" s="10">
        <v>28182101111</v>
      </c>
      <c r="E35" s="10" t="s">
        <v>297</v>
      </c>
      <c r="F35" s="10" t="s">
        <v>19</v>
      </c>
      <c r="G35" s="10" t="s">
        <v>13</v>
      </c>
      <c r="H35" s="10" t="s">
        <v>301</v>
      </c>
      <c r="I35" s="10" t="s">
        <v>16</v>
      </c>
      <c r="J35" s="11">
        <v>24663</v>
      </c>
      <c r="K35" s="12" t="str">
        <f t="shared" si="5"/>
        <v xml:space="preserve">48 Years 5 Months 15 Days </v>
      </c>
      <c r="L35" s="10">
        <v>9441883126</v>
      </c>
      <c r="M35" s="1" t="e">
        <f>VLOOKUP(H35,'[1]ALL FINAL'!D$4:E$1292,1,FALSE)</f>
        <v>#N/A</v>
      </c>
    </row>
    <row r="36" spans="1:13" ht="15" customHeight="1">
      <c r="A36" s="8">
        <v>1795</v>
      </c>
      <c r="B36" s="9" t="s">
        <v>23</v>
      </c>
      <c r="C36" s="10" t="s">
        <v>304</v>
      </c>
      <c r="D36" s="10">
        <v>28181800106</v>
      </c>
      <c r="E36" s="10" t="s">
        <v>305</v>
      </c>
      <c r="F36" s="10" t="s">
        <v>12</v>
      </c>
      <c r="G36" s="10" t="s">
        <v>13</v>
      </c>
      <c r="H36" s="10" t="s">
        <v>307</v>
      </c>
      <c r="I36" s="10" t="s">
        <v>16</v>
      </c>
      <c r="J36" s="11">
        <v>25034</v>
      </c>
      <c r="K36" s="12" t="str">
        <f t="shared" ref="K36:K45" si="6">CONCATENATE(DATEDIF(J36,K$2,"Y"), " Years ",DATEDIF(J36,K$2,"YM"), " Months ", DATEDIF(J36,K$2,"MD")," Days ")</f>
        <v xml:space="preserve">47 Years 5 Months 10 Days </v>
      </c>
      <c r="L36" s="10">
        <v>9052002939</v>
      </c>
      <c r="M36" s="1" t="e">
        <f>VLOOKUP(H36,'[1]ALL FINAL'!D$4:E$1292,1,FALSE)</f>
        <v>#N/A</v>
      </c>
    </row>
    <row r="37" spans="1:13" ht="15" customHeight="1">
      <c r="A37" s="8">
        <v>1802</v>
      </c>
      <c r="B37" s="9" t="s">
        <v>23</v>
      </c>
      <c r="C37" s="10" t="s">
        <v>304</v>
      </c>
      <c r="D37" s="10">
        <v>28181800409</v>
      </c>
      <c r="E37" s="10" t="s">
        <v>310</v>
      </c>
      <c r="F37" s="10" t="s">
        <v>18</v>
      </c>
      <c r="G37" s="10" t="s">
        <v>13</v>
      </c>
      <c r="H37" s="10" t="s">
        <v>312</v>
      </c>
      <c r="I37" s="10" t="s">
        <v>16</v>
      </c>
      <c r="J37" s="11">
        <v>28617</v>
      </c>
      <c r="K37" s="12" t="str">
        <f t="shared" si="6"/>
        <v xml:space="preserve">37 Years 7 Months 18 Days </v>
      </c>
      <c r="L37" s="10"/>
      <c r="M37" s="1" t="e">
        <f>VLOOKUP(H37,'[1]ALL FINAL'!D$4:E$1292,1,FALSE)</f>
        <v>#N/A</v>
      </c>
    </row>
    <row r="38" spans="1:13" ht="15" customHeight="1">
      <c r="A38" s="8">
        <v>1809</v>
      </c>
      <c r="B38" s="9" t="s">
        <v>23</v>
      </c>
      <c r="C38" s="10" t="s">
        <v>304</v>
      </c>
      <c r="D38" s="10">
        <v>28181800508</v>
      </c>
      <c r="E38" s="10" t="s">
        <v>316</v>
      </c>
      <c r="F38" s="10" t="s">
        <v>12</v>
      </c>
      <c r="G38" s="10" t="s">
        <v>13</v>
      </c>
      <c r="H38" s="10" t="s">
        <v>319</v>
      </c>
      <c r="I38" s="10" t="s">
        <v>16</v>
      </c>
      <c r="J38" s="11">
        <v>23182</v>
      </c>
      <c r="K38" s="12" t="str">
        <f t="shared" si="6"/>
        <v xml:space="preserve">52 Years 6 Months 5 Days </v>
      </c>
      <c r="L38" s="10">
        <v>9440864070</v>
      </c>
      <c r="M38" s="1" t="e">
        <f>VLOOKUP(H38,'[1]ALL FINAL'!D$4:E$1292,1,FALSE)</f>
        <v>#N/A</v>
      </c>
    </row>
    <row r="39" spans="1:13" ht="15" customHeight="1">
      <c r="A39" s="8">
        <v>1815</v>
      </c>
      <c r="B39" s="9" t="s">
        <v>23</v>
      </c>
      <c r="C39" s="10" t="s">
        <v>304</v>
      </c>
      <c r="D39" s="10">
        <v>28181800807</v>
      </c>
      <c r="E39" s="10" t="s">
        <v>321</v>
      </c>
      <c r="F39" s="10" t="s">
        <v>12</v>
      </c>
      <c r="G39" s="10" t="s">
        <v>13</v>
      </c>
      <c r="H39" s="10" t="s">
        <v>325</v>
      </c>
      <c r="I39" s="10" t="s">
        <v>16</v>
      </c>
      <c r="J39" s="11">
        <v>21645</v>
      </c>
      <c r="K39" s="12" t="str">
        <f t="shared" si="6"/>
        <v xml:space="preserve">56 Years 8 Months 20 Days </v>
      </c>
      <c r="L39" s="10">
        <v>9949405141</v>
      </c>
      <c r="M39" s="1" t="e">
        <f>VLOOKUP(H39,'[1]ALL FINAL'!D$4:E$1292,1,FALSE)</f>
        <v>#N/A</v>
      </c>
    </row>
    <row r="40" spans="1:13" ht="15" customHeight="1">
      <c r="A40" s="8">
        <v>1823</v>
      </c>
      <c r="B40" s="9" t="s">
        <v>23</v>
      </c>
      <c r="C40" s="10" t="s">
        <v>304</v>
      </c>
      <c r="D40" s="10">
        <v>28181801107</v>
      </c>
      <c r="E40" s="10" t="s">
        <v>328</v>
      </c>
      <c r="F40" s="10" t="s">
        <v>12</v>
      </c>
      <c r="G40" s="10" t="s">
        <v>13</v>
      </c>
      <c r="H40" s="10" t="s">
        <v>333</v>
      </c>
      <c r="I40" s="10" t="s">
        <v>16</v>
      </c>
      <c r="J40" s="11">
        <v>28039</v>
      </c>
      <c r="K40" s="12" t="str">
        <f t="shared" si="6"/>
        <v xml:space="preserve">39 Years 2 Months 19 Days </v>
      </c>
      <c r="L40" s="10">
        <v>9652555951</v>
      </c>
      <c r="M40" s="1" t="e">
        <f>VLOOKUP(H40,'[1]ALL FINAL'!D$4:E$1292,1,FALSE)</f>
        <v>#N/A</v>
      </c>
    </row>
    <row r="41" spans="1:13" ht="15" customHeight="1">
      <c r="A41" s="8">
        <v>1826</v>
      </c>
      <c r="B41" s="9" t="s">
        <v>23</v>
      </c>
      <c r="C41" s="10" t="s">
        <v>304</v>
      </c>
      <c r="D41" s="10">
        <v>28181801202</v>
      </c>
      <c r="E41" s="10" t="s">
        <v>334</v>
      </c>
      <c r="F41" s="10" t="s">
        <v>12</v>
      </c>
      <c r="G41" s="10" t="s">
        <v>13</v>
      </c>
      <c r="H41" s="10" t="s">
        <v>336</v>
      </c>
      <c r="I41" s="10" t="s">
        <v>16</v>
      </c>
      <c r="J41" s="11">
        <v>23116</v>
      </c>
      <c r="K41" s="12" t="str">
        <f t="shared" si="6"/>
        <v xml:space="preserve">52 Years 8 Months 10 Days </v>
      </c>
      <c r="L41" s="10">
        <v>9490083460</v>
      </c>
      <c r="M41" s="1" t="e">
        <f>VLOOKUP(H41,'[1]ALL FINAL'!D$4:E$1292,1,FALSE)</f>
        <v>#N/A</v>
      </c>
    </row>
    <row r="42" spans="1:13" ht="15" customHeight="1">
      <c r="A42" s="8">
        <v>1830</v>
      </c>
      <c r="B42" s="9" t="s">
        <v>23</v>
      </c>
      <c r="C42" s="10" t="s">
        <v>337</v>
      </c>
      <c r="D42" s="10">
        <v>28182400102</v>
      </c>
      <c r="E42" s="10" t="s">
        <v>338</v>
      </c>
      <c r="F42" s="10" t="s">
        <v>12</v>
      </c>
      <c r="G42" s="10" t="s">
        <v>13</v>
      </c>
      <c r="H42" s="10" t="s">
        <v>341</v>
      </c>
      <c r="I42" s="10" t="s">
        <v>16</v>
      </c>
      <c r="J42" s="11">
        <v>28131</v>
      </c>
      <c r="K42" s="12" t="str">
        <f t="shared" si="6"/>
        <v xml:space="preserve">38 Years 11 Months 19 Days </v>
      </c>
      <c r="L42" s="10">
        <v>9030858550</v>
      </c>
      <c r="M42" s="1" t="e">
        <f>VLOOKUP(H42,'[1]ALL FINAL'!D$4:E$1292,1,FALSE)</f>
        <v>#N/A</v>
      </c>
    </row>
    <row r="43" spans="1:13" ht="15" customHeight="1">
      <c r="A43" s="8">
        <v>1843</v>
      </c>
      <c r="B43" s="9" t="s">
        <v>23</v>
      </c>
      <c r="C43" s="10" t="s">
        <v>337</v>
      </c>
      <c r="D43" s="10">
        <v>28182400202</v>
      </c>
      <c r="E43" s="10" t="s">
        <v>346</v>
      </c>
      <c r="F43" s="10" t="s">
        <v>12</v>
      </c>
      <c r="G43" s="10" t="s">
        <v>13</v>
      </c>
      <c r="H43" s="10" t="s">
        <v>350</v>
      </c>
      <c r="I43" s="10" t="s">
        <v>16</v>
      </c>
      <c r="J43" s="11">
        <v>28644</v>
      </c>
      <c r="K43" s="12" t="str">
        <f t="shared" si="6"/>
        <v xml:space="preserve">37 Years 6 Months 22 Days </v>
      </c>
      <c r="L43" s="10">
        <v>9704663691</v>
      </c>
      <c r="M43" s="1" t="e">
        <f>VLOOKUP(H43,'[1]ALL FINAL'!D$4:E$1292,1,FALSE)</f>
        <v>#N/A</v>
      </c>
    </row>
    <row r="44" spans="1:13" ht="15" customHeight="1">
      <c r="A44" s="8">
        <v>1846</v>
      </c>
      <c r="B44" s="9" t="s">
        <v>23</v>
      </c>
      <c r="C44" s="10" t="s">
        <v>337</v>
      </c>
      <c r="D44" s="10">
        <v>28182490825</v>
      </c>
      <c r="E44" s="10" t="s">
        <v>351</v>
      </c>
      <c r="F44" s="10" t="s">
        <v>19</v>
      </c>
      <c r="G44" s="10" t="s">
        <v>13</v>
      </c>
      <c r="H44" s="10" t="s">
        <v>353</v>
      </c>
      <c r="I44" s="10" t="s">
        <v>16</v>
      </c>
      <c r="J44" s="11">
        <v>21534</v>
      </c>
      <c r="K44" s="12" t="str">
        <f t="shared" si="6"/>
        <v xml:space="preserve">57 Years 0 Months 10 Days </v>
      </c>
      <c r="L44" s="10">
        <v>8790398100</v>
      </c>
      <c r="M44" s="1" t="e">
        <f>VLOOKUP(H44,'[1]ALL FINAL'!D$4:E$1292,1,FALSE)</f>
        <v>#N/A</v>
      </c>
    </row>
    <row r="45" spans="1:13" ht="15" customHeight="1">
      <c r="A45" s="8">
        <v>1851</v>
      </c>
      <c r="B45" s="9" t="s">
        <v>23</v>
      </c>
      <c r="C45" s="10" t="s">
        <v>355</v>
      </c>
      <c r="D45" s="10">
        <v>28181900106</v>
      </c>
      <c r="E45" s="10" t="s">
        <v>356</v>
      </c>
      <c r="F45" s="10" t="s">
        <v>12</v>
      </c>
      <c r="G45" s="10" t="s">
        <v>13</v>
      </c>
      <c r="H45" s="10" t="s">
        <v>360</v>
      </c>
      <c r="I45" s="10" t="s">
        <v>16</v>
      </c>
      <c r="J45" s="11">
        <v>28405</v>
      </c>
      <c r="K45" s="12" t="str">
        <f t="shared" si="6"/>
        <v xml:space="preserve">38 Years 2 Months 18 Days </v>
      </c>
      <c r="L45" s="10">
        <v>8519915605</v>
      </c>
      <c r="M45" s="1" t="e">
        <f>VLOOKUP(H45,'[1]ALL FINAL'!D$4:E$1292,1,FALSE)</f>
        <v>#N/A</v>
      </c>
    </row>
    <row r="46" spans="1:13" ht="15" customHeight="1">
      <c r="A46" s="8">
        <v>1860</v>
      </c>
      <c r="B46" s="9" t="s">
        <v>23</v>
      </c>
      <c r="C46" s="10" t="s">
        <v>355</v>
      </c>
      <c r="D46" s="10">
        <v>28181900507</v>
      </c>
      <c r="E46" s="10" t="s">
        <v>364</v>
      </c>
      <c r="F46" s="10" t="s">
        <v>12</v>
      </c>
      <c r="G46" s="10" t="s">
        <v>13</v>
      </c>
      <c r="H46" s="10" t="s">
        <v>366</v>
      </c>
      <c r="I46" s="10" t="s">
        <v>16</v>
      </c>
      <c r="J46" s="11">
        <v>30504</v>
      </c>
      <c r="K46" s="12" t="str">
        <f t="shared" ref="K46:K47" si="7">CONCATENATE(DATEDIF(J46,K$2,"Y"), " Years ",DATEDIF(J46,K$2,"YM"), " Months ", DATEDIF(J46,K$2,"MD")," Days ")</f>
        <v xml:space="preserve">32 Years 5 Months 18 Days </v>
      </c>
      <c r="L46" s="10">
        <v>8500326847</v>
      </c>
      <c r="M46" s="1" t="e">
        <f>VLOOKUP(H46,'[1]ALL FINAL'!D$4:E$1292,1,FALSE)</f>
        <v>#N/A</v>
      </c>
    </row>
    <row r="47" spans="1:13" ht="15" customHeight="1">
      <c r="A47" s="8">
        <v>1869</v>
      </c>
      <c r="B47" s="9" t="s">
        <v>23</v>
      </c>
      <c r="C47" s="10" t="s">
        <v>355</v>
      </c>
      <c r="D47" s="10">
        <v>28181900703</v>
      </c>
      <c r="E47" s="10" t="s">
        <v>369</v>
      </c>
      <c r="F47" s="10" t="s">
        <v>12</v>
      </c>
      <c r="G47" s="10" t="s">
        <v>13</v>
      </c>
      <c r="H47" s="10" t="s">
        <v>373</v>
      </c>
      <c r="I47" s="10" t="s">
        <v>16</v>
      </c>
      <c r="J47" s="11">
        <v>28437</v>
      </c>
      <c r="K47" s="12" t="str">
        <f t="shared" si="7"/>
        <v xml:space="preserve">38 Years 1 Months 17 Days </v>
      </c>
      <c r="L47" s="10">
        <v>9848518034</v>
      </c>
      <c r="M47" s="1" t="e">
        <f>VLOOKUP(H47,'[1]ALL FINAL'!D$4:E$1292,1,FALSE)</f>
        <v>#N/A</v>
      </c>
    </row>
  </sheetData>
  <autoFilter ref="B2:M47"/>
  <mergeCells count="1">
    <mergeCell ref="B1:L1"/>
  </mergeCells>
  <pageMargins left="0.59055118110236227" right="0.27559055118110237" top="0.55118110236220474" bottom="0.43307086614173229" header="0.31496062992125984" footer="0.31496062992125984"/>
  <pageSetup paperSize="5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67"/>
  <sheetViews>
    <sheetView view="pageBreakPreview" zoomScaleSheetLayoutView="100" workbookViewId="0">
      <selection sqref="A1:XFD1"/>
    </sheetView>
  </sheetViews>
  <sheetFormatPr defaultRowHeight="15" customHeight="1"/>
  <cols>
    <col min="1" max="1" width="4.5703125" style="1" customWidth="1"/>
    <col min="2" max="2" width="9.7109375" style="1" bestFit="1" customWidth="1"/>
    <col min="3" max="3" width="15.85546875" style="1" customWidth="1"/>
    <col min="4" max="4" width="9" style="1" bestFit="1" customWidth="1"/>
    <col min="5" max="5" width="20.5703125" style="1" customWidth="1"/>
    <col min="6" max="6" width="17.7109375" style="1" customWidth="1"/>
    <col min="7" max="7" width="17.85546875" style="1" customWidth="1"/>
    <col min="8" max="8" width="22.5703125" style="1" customWidth="1"/>
    <col min="9" max="9" width="11" style="1" customWidth="1"/>
    <col min="10" max="10" width="10.140625" style="14" customWidth="1"/>
    <col min="11" max="11" width="19" style="15" bestFit="1" customWidth="1"/>
    <col min="12" max="12" width="8.85546875" style="1" bestFit="1" customWidth="1"/>
    <col min="13" max="13" width="10.140625" style="1" hidden="1" customWidth="1"/>
    <col min="14" max="16384" width="9.140625" style="1"/>
  </cols>
  <sheetData>
    <row r="1" spans="1:13" ht="15" customHeight="1">
      <c r="B1" s="16" t="s">
        <v>505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7" customFormat="1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>
        <v>42363</v>
      </c>
      <c r="L2" s="3" t="s">
        <v>10</v>
      </c>
      <c r="M2" s="6" t="s">
        <v>11</v>
      </c>
    </row>
    <row r="3" spans="1:13" ht="15" customHeight="1">
      <c r="A3" s="8">
        <v>1448</v>
      </c>
      <c r="B3" s="9" t="s">
        <v>23</v>
      </c>
      <c r="C3" s="10" t="s">
        <v>24</v>
      </c>
      <c r="D3" s="10">
        <v>28181600103</v>
      </c>
      <c r="E3" s="10" t="s">
        <v>25</v>
      </c>
      <c r="F3" s="10" t="s">
        <v>12</v>
      </c>
      <c r="G3" s="10" t="s">
        <v>13</v>
      </c>
      <c r="H3" s="10" t="s">
        <v>26</v>
      </c>
      <c r="I3" s="10" t="s">
        <v>17</v>
      </c>
      <c r="J3" s="11">
        <v>26545</v>
      </c>
      <c r="K3" s="12" t="str">
        <f t="shared" ref="K3:K6" si="0">CONCATENATE(DATEDIF(J3,K$2,"Y"), " Years ",DATEDIF(J3,K$2,"YM"), " Months ", DATEDIF(J3,K$2,"MD")," Days ")</f>
        <v xml:space="preserve">43 Years 3 Months 22 Days </v>
      </c>
      <c r="L3" s="10">
        <v>9959482139</v>
      </c>
      <c r="M3" s="1" t="e">
        <f>VLOOKUP(H3,'[1]ALL FINAL'!D$4:E$1292,1,FALSE)</f>
        <v>#N/A</v>
      </c>
    </row>
    <row r="4" spans="1:13" ht="15" customHeight="1">
      <c r="A4" s="8">
        <v>1455</v>
      </c>
      <c r="B4" s="9" t="s">
        <v>23</v>
      </c>
      <c r="C4" s="10" t="s">
        <v>24</v>
      </c>
      <c r="D4" s="10">
        <v>28181600505</v>
      </c>
      <c r="E4" s="10" t="s">
        <v>28</v>
      </c>
      <c r="F4" s="10" t="s">
        <v>12</v>
      </c>
      <c r="G4" s="10" t="s">
        <v>13</v>
      </c>
      <c r="H4" s="10" t="s">
        <v>30</v>
      </c>
      <c r="I4" s="10" t="s">
        <v>17</v>
      </c>
      <c r="J4" s="11">
        <v>23038</v>
      </c>
      <c r="K4" s="12" t="str">
        <f t="shared" si="0"/>
        <v xml:space="preserve">52 Years 10 Months 28 Days </v>
      </c>
      <c r="L4" s="10">
        <v>9247296444</v>
      </c>
      <c r="M4" s="1" t="e">
        <f>VLOOKUP(H4,'[1]ALL FINAL'!D$4:E$1292,1,FALSE)</f>
        <v>#N/A</v>
      </c>
    </row>
    <row r="5" spans="1:13" ht="15" customHeight="1">
      <c r="A5" s="8">
        <v>1460</v>
      </c>
      <c r="B5" s="9" t="s">
        <v>23</v>
      </c>
      <c r="C5" s="10" t="s">
        <v>24</v>
      </c>
      <c r="D5" s="10">
        <v>28181600506</v>
      </c>
      <c r="E5" s="10" t="s">
        <v>32</v>
      </c>
      <c r="F5" s="10" t="s">
        <v>12</v>
      </c>
      <c r="G5" s="10" t="s">
        <v>13</v>
      </c>
      <c r="H5" s="10" t="s">
        <v>35</v>
      </c>
      <c r="I5" s="10" t="s">
        <v>17</v>
      </c>
      <c r="J5" s="11">
        <v>24845</v>
      </c>
      <c r="K5" s="12" t="str">
        <f t="shared" si="0"/>
        <v xml:space="preserve">47 Years 11 Months 17 Days </v>
      </c>
      <c r="L5" s="10">
        <v>9848750155</v>
      </c>
      <c r="M5" s="1" t="e">
        <f>VLOOKUP(H5,'[1]ALL FINAL'!D$4:E$1292,1,FALSE)</f>
        <v>#N/A</v>
      </c>
    </row>
    <row r="6" spans="1:13" ht="15" customHeight="1">
      <c r="A6" s="8">
        <v>1469</v>
      </c>
      <c r="B6" s="9" t="s">
        <v>23</v>
      </c>
      <c r="C6" s="10" t="s">
        <v>24</v>
      </c>
      <c r="D6" s="10">
        <v>28181601004</v>
      </c>
      <c r="E6" s="10" t="s">
        <v>38</v>
      </c>
      <c r="F6" s="10" t="s">
        <v>12</v>
      </c>
      <c r="G6" s="10" t="s">
        <v>13</v>
      </c>
      <c r="H6" s="10" t="s">
        <v>42</v>
      </c>
      <c r="I6" s="10" t="s">
        <v>17</v>
      </c>
      <c r="J6" s="13">
        <v>22081</v>
      </c>
      <c r="K6" s="12" t="str">
        <f t="shared" si="0"/>
        <v xml:space="preserve">55 Years 6 Months 11 Days </v>
      </c>
      <c r="L6" s="10">
        <v>9705056755</v>
      </c>
      <c r="M6" s="1" t="e">
        <f>VLOOKUP(H6,'[1]ALL FINAL'!D$4:E$1292,1,FALSE)</f>
        <v>#N/A</v>
      </c>
    </row>
    <row r="7" spans="1:13" ht="15" customHeight="1">
      <c r="A7" s="8">
        <v>1478</v>
      </c>
      <c r="B7" s="9" t="s">
        <v>23</v>
      </c>
      <c r="C7" s="10" t="s">
        <v>24</v>
      </c>
      <c r="D7" s="10">
        <v>28181601517</v>
      </c>
      <c r="E7" s="10" t="s">
        <v>50</v>
      </c>
      <c r="F7" s="10" t="s">
        <v>18</v>
      </c>
      <c r="G7" s="10" t="s">
        <v>13</v>
      </c>
      <c r="H7" s="10" t="s">
        <v>51</v>
      </c>
      <c r="I7" s="10" t="s">
        <v>17</v>
      </c>
      <c r="J7" s="11">
        <v>25037</v>
      </c>
      <c r="K7" s="12" t="str">
        <f t="shared" ref="K7:K16" si="1">CONCATENATE(DATEDIF(J7,K$2,"Y"), " Years ",DATEDIF(J7,K$2,"YM"), " Months ", DATEDIF(J7,K$2,"MD")," Days ")</f>
        <v xml:space="preserve">47 Years 5 Months 7 Days </v>
      </c>
      <c r="L7" s="10">
        <v>9949303085</v>
      </c>
      <c r="M7" s="1" t="e">
        <f>VLOOKUP(H7,'[1]ALL FINAL'!D$4:E$1292,1,FALSE)</f>
        <v>#N/A</v>
      </c>
    </row>
    <row r="8" spans="1:13" ht="15" customHeight="1">
      <c r="A8" s="8">
        <v>1487</v>
      </c>
      <c r="B8" s="9" t="s">
        <v>23</v>
      </c>
      <c r="C8" s="10" t="s">
        <v>24</v>
      </c>
      <c r="D8" s="10">
        <v>28181601518</v>
      </c>
      <c r="E8" s="10" t="s">
        <v>53</v>
      </c>
      <c r="F8" s="10" t="s">
        <v>18</v>
      </c>
      <c r="G8" s="10" t="s">
        <v>13</v>
      </c>
      <c r="H8" s="10" t="s">
        <v>57</v>
      </c>
      <c r="I8" s="10" t="s">
        <v>17</v>
      </c>
      <c r="J8" s="11">
        <v>27369</v>
      </c>
      <c r="K8" s="12" t="str">
        <f t="shared" si="1"/>
        <v xml:space="preserve">41 Years 0 Months 19 Days </v>
      </c>
      <c r="L8" s="10">
        <v>9290464244</v>
      </c>
      <c r="M8" s="1" t="e">
        <f>VLOOKUP(H8,'[1]ALL FINAL'!D$4:E$1292,1,FALSE)</f>
        <v>#N/A</v>
      </c>
    </row>
    <row r="9" spans="1:13" ht="15" customHeight="1">
      <c r="A9" s="8">
        <v>1492</v>
      </c>
      <c r="B9" s="9" t="s">
        <v>23</v>
      </c>
      <c r="C9" s="10" t="s">
        <v>24</v>
      </c>
      <c r="D9" s="10">
        <v>28181601905</v>
      </c>
      <c r="E9" s="10" t="s">
        <v>58</v>
      </c>
      <c r="F9" s="10" t="s">
        <v>12</v>
      </c>
      <c r="G9" s="10" t="s">
        <v>13</v>
      </c>
      <c r="H9" s="10" t="s">
        <v>59</v>
      </c>
      <c r="I9" s="10" t="s">
        <v>17</v>
      </c>
      <c r="J9" s="11">
        <v>21189</v>
      </c>
      <c r="K9" s="12" t="str">
        <f t="shared" si="1"/>
        <v xml:space="preserve">57 Years 11 Months 21 Days </v>
      </c>
      <c r="L9" s="10">
        <v>9160443268</v>
      </c>
      <c r="M9" s="1" t="e">
        <f>VLOOKUP(H9,'[1]ALL FINAL'!D$4:E$1292,1,FALSE)</f>
        <v>#N/A</v>
      </c>
    </row>
    <row r="10" spans="1:13" ht="15" customHeight="1">
      <c r="A10" s="8">
        <v>1496</v>
      </c>
      <c r="B10" s="9" t="s">
        <v>23</v>
      </c>
      <c r="C10" s="10" t="s">
        <v>61</v>
      </c>
      <c r="D10" s="10">
        <v>28181700207</v>
      </c>
      <c r="E10" s="10" t="s">
        <v>62</v>
      </c>
      <c r="F10" s="10" t="s">
        <v>12</v>
      </c>
      <c r="G10" s="10" t="s">
        <v>13</v>
      </c>
      <c r="H10" s="10" t="s">
        <v>64</v>
      </c>
      <c r="I10" s="10" t="s">
        <v>17</v>
      </c>
      <c r="J10" s="11">
        <v>23001</v>
      </c>
      <c r="K10" s="12" t="str">
        <f t="shared" si="1"/>
        <v xml:space="preserve">53 Years 0 Months 4 Days </v>
      </c>
      <c r="L10" s="10">
        <v>8886739376</v>
      </c>
      <c r="M10" s="1" t="e">
        <f>VLOOKUP(H10,'[1]ALL FINAL'!D$4:E$1292,1,FALSE)</f>
        <v>#N/A</v>
      </c>
    </row>
    <row r="11" spans="1:13" ht="15" customHeight="1">
      <c r="A11" s="8">
        <v>1502</v>
      </c>
      <c r="B11" s="9" t="s">
        <v>23</v>
      </c>
      <c r="C11" s="10" t="s">
        <v>61</v>
      </c>
      <c r="D11" s="10">
        <v>28181700505</v>
      </c>
      <c r="E11" s="10" t="s">
        <v>70</v>
      </c>
      <c r="F11" s="10" t="s">
        <v>12</v>
      </c>
      <c r="G11" s="10" t="s">
        <v>13</v>
      </c>
      <c r="H11" s="10" t="s">
        <v>71</v>
      </c>
      <c r="I11" s="10" t="s">
        <v>17</v>
      </c>
      <c r="J11" s="11">
        <v>26386</v>
      </c>
      <c r="K11" s="12" t="str">
        <f t="shared" si="1"/>
        <v xml:space="preserve">43 Years 8 Months 27 Days </v>
      </c>
      <c r="L11" s="10">
        <v>9490867894</v>
      </c>
      <c r="M11" s="1" t="e">
        <f>VLOOKUP(H11,'[1]ALL FINAL'!D$4:E$1292,1,FALSE)</f>
        <v>#N/A</v>
      </c>
    </row>
    <row r="12" spans="1:13" ht="15" customHeight="1">
      <c r="A12" s="8">
        <v>1510</v>
      </c>
      <c r="B12" s="9" t="s">
        <v>23</v>
      </c>
      <c r="C12" s="10" t="s">
        <v>61</v>
      </c>
      <c r="D12" s="10">
        <v>28181700906</v>
      </c>
      <c r="E12" s="10" t="s">
        <v>76</v>
      </c>
      <c r="F12" s="10" t="s">
        <v>12</v>
      </c>
      <c r="G12" s="10" t="s">
        <v>13</v>
      </c>
      <c r="H12" s="10" t="s">
        <v>77</v>
      </c>
      <c r="I12" s="10" t="s">
        <v>17</v>
      </c>
      <c r="J12" s="11">
        <v>29004</v>
      </c>
      <c r="K12" s="12" t="str">
        <f t="shared" si="1"/>
        <v xml:space="preserve">36 Years 6 Months 26 Days </v>
      </c>
      <c r="L12" s="10">
        <v>9491907395</v>
      </c>
      <c r="M12" s="1" t="e">
        <f>VLOOKUP(H12,'[1]ALL FINAL'!D$4:E$1292,1,FALSE)</f>
        <v>#N/A</v>
      </c>
    </row>
    <row r="13" spans="1:13" ht="15" customHeight="1">
      <c r="A13" s="8">
        <v>1516</v>
      </c>
      <c r="B13" s="9" t="s">
        <v>23</v>
      </c>
      <c r="C13" s="10" t="s">
        <v>61</v>
      </c>
      <c r="D13" s="10">
        <v>28181701006</v>
      </c>
      <c r="E13" s="10" t="s">
        <v>80</v>
      </c>
      <c r="F13" s="10" t="s">
        <v>12</v>
      </c>
      <c r="G13" s="10" t="s">
        <v>13</v>
      </c>
      <c r="H13" s="10" t="s">
        <v>82</v>
      </c>
      <c r="I13" s="10" t="s">
        <v>17</v>
      </c>
      <c r="J13" s="11">
        <v>29061</v>
      </c>
      <c r="K13" s="12" t="str">
        <f t="shared" si="1"/>
        <v xml:space="preserve">36 Years 5 Months 0 Days </v>
      </c>
      <c r="L13" s="10">
        <v>9190547771</v>
      </c>
      <c r="M13" s="1" t="e">
        <f>VLOOKUP(H13,'[1]ALL FINAL'!D$4:E$1292,1,FALSE)</f>
        <v>#N/A</v>
      </c>
    </row>
    <row r="14" spans="1:13" ht="15" customHeight="1">
      <c r="A14" s="8">
        <v>1521</v>
      </c>
      <c r="B14" s="9" t="s">
        <v>23</v>
      </c>
      <c r="C14" s="10" t="s">
        <v>61</v>
      </c>
      <c r="D14" s="10">
        <v>28181701304</v>
      </c>
      <c r="E14" s="10" t="s">
        <v>85</v>
      </c>
      <c r="F14" s="10" t="s">
        <v>12</v>
      </c>
      <c r="G14" s="10" t="s">
        <v>13</v>
      </c>
      <c r="H14" s="10" t="s">
        <v>87</v>
      </c>
      <c r="I14" s="10" t="s">
        <v>17</v>
      </c>
      <c r="J14" s="11">
        <v>22161</v>
      </c>
      <c r="K14" s="12" t="str">
        <f t="shared" si="1"/>
        <v xml:space="preserve">55 Years 3 Months 23 Days </v>
      </c>
      <c r="L14" s="10">
        <v>9441503059</v>
      </c>
      <c r="M14" s="1" t="e">
        <f>VLOOKUP(H14,'[1]ALL FINAL'!D$4:E$1292,1,FALSE)</f>
        <v>#N/A</v>
      </c>
    </row>
    <row r="15" spans="1:13" ht="15" customHeight="1">
      <c r="A15" s="8">
        <v>1528</v>
      </c>
      <c r="B15" s="9" t="s">
        <v>23</v>
      </c>
      <c r="C15" s="10" t="s">
        <v>61</v>
      </c>
      <c r="D15" s="10">
        <v>28181701403</v>
      </c>
      <c r="E15" s="10" t="s">
        <v>90</v>
      </c>
      <c r="F15" s="10" t="s">
        <v>12</v>
      </c>
      <c r="G15" s="10" t="s">
        <v>13</v>
      </c>
      <c r="H15" s="10" t="s">
        <v>94</v>
      </c>
      <c r="I15" s="10" t="s">
        <v>17</v>
      </c>
      <c r="J15" s="11">
        <v>23152</v>
      </c>
      <c r="K15" s="12" t="str">
        <f t="shared" si="1"/>
        <v xml:space="preserve">52 Years 7 Months 4 Days </v>
      </c>
      <c r="L15" s="10"/>
      <c r="M15" s="1" t="e">
        <f>VLOOKUP(H15,'[1]ALL FINAL'!D$4:E$1292,1,FALSE)</f>
        <v>#N/A</v>
      </c>
    </row>
    <row r="16" spans="1:13" ht="15" customHeight="1">
      <c r="A16" s="8">
        <v>1536</v>
      </c>
      <c r="B16" s="9" t="s">
        <v>23</v>
      </c>
      <c r="C16" s="10" t="s">
        <v>95</v>
      </c>
      <c r="D16" s="10">
        <v>28184600403</v>
      </c>
      <c r="E16" s="10" t="s">
        <v>96</v>
      </c>
      <c r="F16" s="10" t="s">
        <v>12</v>
      </c>
      <c r="G16" s="10" t="s">
        <v>13</v>
      </c>
      <c r="H16" s="10" t="s">
        <v>98</v>
      </c>
      <c r="I16" s="10" t="s">
        <v>17</v>
      </c>
      <c r="J16" s="11">
        <v>21440</v>
      </c>
      <c r="K16" s="12" t="str">
        <f t="shared" si="1"/>
        <v xml:space="preserve">57 Years 3 Months 13 Days </v>
      </c>
      <c r="L16" s="10">
        <v>9949416775</v>
      </c>
      <c r="M16" s="1" t="e">
        <f>VLOOKUP(H16,'[1]ALL FINAL'!D$4:E$1292,1,FALSE)</f>
        <v>#N/A</v>
      </c>
    </row>
    <row r="17" spans="1:13" ht="15" customHeight="1">
      <c r="A17" s="8">
        <v>1538</v>
      </c>
      <c r="B17" s="9" t="s">
        <v>23</v>
      </c>
      <c r="C17" s="10" t="s">
        <v>95</v>
      </c>
      <c r="D17" s="10">
        <v>28184600615</v>
      </c>
      <c r="E17" s="10" t="s">
        <v>99</v>
      </c>
      <c r="F17" s="10" t="s">
        <v>12</v>
      </c>
      <c r="G17" s="10" t="s">
        <v>13</v>
      </c>
      <c r="H17" s="10" t="s">
        <v>101</v>
      </c>
      <c r="I17" s="10" t="s">
        <v>17</v>
      </c>
      <c r="J17" s="11">
        <v>21413</v>
      </c>
      <c r="K17" s="12" t="str">
        <f t="shared" ref="K17:K26" si="2">CONCATENATE(DATEDIF(J17,K$2,"Y"), " Years ",DATEDIF(J17,K$2,"YM"), " Months ", DATEDIF(J17,K$2,"MD")," Days ")</f>
        <v xml:space="preserve">57 Years 4 Months 9 Days </v>
      </c>
      <c r="L17" s="10">
        <v>7702694620</v>
      </c>
      <c r="M17" s="1" t="e">
        <f>VLOOKUP(H17,'[1]ALL FINAL'!D$4:E$1292,1,FALSE)</f>
        <v>#N/A</v>
      </c>
    </row>
    <row r="18" spans="1:13" ht="15" customHeight="1">
      <c r="A18" s="8">
        <v>1546</v>
      </c>
      <c r="B18" s="9" t="s">
        <v>23</v>
      </c>
      <c r="C18" s="10" t="s">
        <v>95</v>
      </c>
      <c r="D18" s="10">
        <v>28184600615</v>
      </c>
      <c r="E18" s="10" t="s">
        <v>99</v>
      </c>
      <c r="F18" s="10" t="s">
        <v>12</v>
      </c>
      <c r="G18" s="10" t="s">
        <v>13</v>
      </c>
      <c r="H18" s="10" t="s">
        <v>106</v>
      </c>
      <c r="I18" s="10" t="s">
        <v>17</v>
      </c>
      <c r="J18" s="11">
        <v>23473</v>
      </c>
      <c r="K18" s="12" t="str">
        <f t="shared" si="2"/>
        <v xml:space="preserve">51 Years 8 Months 19 Days </v>
      </c>
      <c r="L18" s="10">
        <v>8985466389</v>
      </c>
      <c r="M18" s="1" t="e">
        <f>VLOOKUP(H18,'[1]ALL FINAL'!D$4:E$1292,1,FALSE)</f>
        <v>#N/A</v>
      </c>
    </row>
    <row r="19" spans="1:13" ht="15" customHeight="1">
      <c r="A19" s="8">
        <v>1549</v>
      </c>
      <c r="B19" s="9" t="s">
        <v>23</v>
      </c>
      <c r="C19" s="10" t="s">
        <v>95</v>
      </c>
      <c r="D19" s="10">
        <v>28184600712</v>
      </c>
      <c r="E19" s="10" t="s">
        <v>108</v>
      </c>
      <c r="F19" s="10" t="s">
        <v>12</v>
      </c>
      <c r="G19" s="10" t="s">
        <v>13</v>
      </c>
      <c r="H19" s="10" t="s">
        <v>109</v>
      </c>
      <c r="I19" s="10" t="s">
        <v>17</v>
      </c>
      <c r="J19" s="11">
        <v>21240</v>
      </c>
      <c r="K19" s="12" t="str">
        <f t="shared" si="2"/>
        <v xml:space="preserve">57 Years 10 Months 1 Days </v>
      </c>
      <c r="L19" s="10">
        <v>9494498079</v>
      </c>
      <c r="M19" s="1" t="e">
        <f>VLOOKUP(H19,'[1]ALL FINAL'!D$4:E$1292,1,FALSE)</f>
        <v>#N/A</v>
      </c>
    </row>
    <row r="20" spans="1:13" ht="15" customHeight="1">
      <c r="A20" s="8">
        <v>1555</v>
      </c>
      <c r="B20" s="9" t="s">
        <v>23</v>
      </c>
      <c r="C20" s="10" t="s">
        <v>111</v>
      </c>
      <c r="D20" s="10">
        <v>28182300230</v>
      </c>
      <c r="E20" s="10" t="s">
        <v>112</v>
      </c>
      <c r="F20" s="10" t="s">
        <v>12</v>
      </c>
      <c r="G20" s="10" t="s">
        <v>13</v>
      </c>
      <c r="H20" s="10" t="s">
        <v>116</v>
      </c>
      <c r="I20" s="10" t="s">
        <v>17</v>
      </c>
      <c r="J20" s="11">
        <v>21986</v>
      </c>
      <c r="K20" s="12" t="str">
        <f t="shared" si="2"/>
        <v xml:space="preserve">55 Years 9 Months 14 Days </v>
      </c>
      <c r="L20" s="10"/>
      <c r="M20" s="1" t="e">
        <f>VLOOKUP(H20,'[1]ALL FINAL'!D$4:E$1292,1,FALSE)</f>
        <v>#N/A</v>
      </c>
    </row>
    <row r="21" spans="1:13" ht="15" customHeight="1">
      <c r="A21" s="8">
        <v>1561</v>
      </c>
      <c r="B21" s="9" t="s">
        <v>23</v>
      </c>
      <c r="C21" s="10" t="s">
        <v>111</v>
      </c>
      <c r="D21" s="10">
        <v>28182300231</v>
      </c>
      <c r="E21" s="10" t="s">
        <v>117</v>
      </c>
      <c r="F21" s="10" t="s">
        <v>12</v>
      </c>
      <c r="G21" s="10" t="s">
        <v>13</v>
      </c>
      <c r="H21" s="10" t="s">
        <v>121</v>
      </c>
      <c r="I21" s="10" t="s">
        <v>17</v>
      </c>
      <c r="J21" s="11">
        <v>28769</v>
      </c>
      <c r="K21" s="12" t="str">
        <f t="shared" si="2"/>
        <v xml:space="preserve">37 Years 2 Months 19 Days </v>
      </c>
      <c r="L21" s="10">
        <v>9502306632</v>
      </c>
      <c r="M21" s="1" t="e">
        <f>VLOOKUP(H21,'[1]ALL FINAL'!D$4:E$1292,1,FALSE)</f>
        <v>#N/A</v>
      </c>
    </row>
    <row r="22" spans="1:13" ht="15" customHeight="1">
      <c r="A22" s="8">
        <v>1575</v>
      </c>
      <c r="B22" s="9" t="s">
        <v>23</v>
      </c>
      <c r="C22" s="10" t="s">
        <v>111</v>
      </c>
      <c r="D22" s="10">
        <v>28182390243</v>
      </c>
      <c r="E22" s="10" t="s">
        <v>125</v>
      </c>
      <c r="F22" s="10" t="s">
        <v>22</v>
      </c>
      <c r="G22" s="10" t="s">
        <v>13</v>
      </c>
      <c r="H22" s="10" t="s">
        <v>129</v>
      </c>
      <c r="I22" s="10" t="s">
        <v>17</v>
      </c>
      <c r="J22" s="11">
        <v>26474</v>
      </c>
      <c r="K22" s="12" t="str">
        <f t="shared" si="2"/>
        <v xml:space="preserve">43 Years 6 Months 1 Days </v>
      </c>
      <c r="L22" s="10">
        <v>9000455453</v>
      </c>
      <c r="M22" s="1" t="e">
        <f>VLOOKUP(H22,'[1]ALL FINAL'!D$4:E$1292,1,FALSE)</f>
        <v>#N/A</v>
      </c>
    </row>
    <row r="23" spans="1:13" ht="15" customHeight="1">
      <c r="A23" s="8">
        <v>1577</v>
      </c>
      <c r="B23" s="9" t="s">
        <v>23</v>
      </c>
      <c r="C23" s="10" t="s">
        <v>111</v>
      </c>
      <c r="D23" s="10">
        <v>28182390244</v>
      </c>
      <c r="E23" s="10" t="s">
        <v>130</v>
      </c>
      <c r="F23" s="10" t="s">
        <v>22</v>
      </c>
      <c r="G23" s="10" t="s">
        <v>13</v>
      </c>
      <c r="H23" s="10" t="s">
        <v>131</v>
      </c>
      <c r="I23" s="10" t="s">
        <v>17</v>
      </c>
      <c r="J23" s="11">
        <v>23749</v>
      </c>
      <c r="K23" s="12" t="str">
        <f t="shared" si="2"/>
        <v xml:space="preserve">50 Years 11 Months 18 Days </v>
      </c>
      <c r="L23" s="10">
        <v>9885321144</v>
      </c>
      <c r="M23" s="1" t="e">
        <f>VLOOKUP(H23,'[1]ALL FINAL'!D$4:E$1292,1,FALSE)</f>
        <v>#N/A</v>
      </c>
    </row>
    <row r="24" spans="1:13" ht="15" customHeight="1">
      <c r="A24" s="8">
        <v>1585</v>
      </c>
      <c r="B24" s="9" t="s">
        <v>23</v>
      </c>
      <c r="C24" s="10" t="s">
        <v>111</v>
      </c>
      <c r="D24" s="10">
        <v>28182390244</v>
      </c>
      <c r="E24" s="10" t="s">
        <v>130</v>
      </c>
      <c r="F24" s="10" t="s">
        <v>22</v>
      </c>
      <c r="G24" s="10" t="s">
        <v>13</v>
      </c>
      <c r="H24" s="10" t="s">
        <v>133</v>
      </c>
      <c r="I24" s="10" t="s">
        <v>17</v>
      </c>
      <c r="J24" s="11">
        <v>21634</v>
      </c>
      <c r="K24" s="12" t="str">
        <f t="shared" si="2"/>
        <v xml:space="preserve">56 Years 9 Months 0 Days </v>
      </c>
      <c r="L24" s="10">
        <v>9440532605</v>
      </c>
      <c r="M24" s="1" t="e">
        <f>VLOOKUP(H24,'[1]ALL FINAL'!D$4:E$1292,1,FALSE)</f>
        <v>#N/A</v>
      </c>
    </row>
    <row r="25" spans="1:13" ht="15" customHeight="1">
      <c r="A25" s="8">
        <v>1590</v>
      </c>
      <c r="B25" s="9" t="s">
        <v>23</v>
      </c>
      <c r="C25" s="10" t="s">
        <v>111</v>
      </c>
      <c r="D25" s="10">
        <v>28182390245</v>
      </c>
      <c r="E25" s="10" t="s">
        <v>137</v>
      </c>
      <c r="F25" s="10" t="s">
        <v>22</v>
      </c>
      <c r="G25" s="10" t="s">
        <v>13</v>
      </c>
      <c r="H25" s="10" t="s">
        <v>138</v>
      </c>
      <c r="I25" s="10" t="s">
        <v>17</v>
      </c>
      <c r="J25" s="11">
        <v>24131</v>
      </c>
      <c r="K25" s="12" t="str">
        <f t="shared" si="2"/>
        <v xml:space="preserve">49 Years 11 Months 1 Days </v>
      </c>
      <c r="L25" s="10">
        <v>9493328846</v>
      </c>
      <c r="M25" s="1" t="e">
        <f>VLOOKUP(H25,'[1]ALL FINAL'!D$4:E$1292,1,FALSE)</f>
        <v>#N/A</v>
      </c>
    </row>
    <row r="26" spans="1:13" ht="15" customHeight="1">
      <c r="A26" s="8">
        <v>1597</v>
      </c>
      <c r="B26" s="9" t="s">
        <v>23</v>
      </c>
      <c r="C26" s="10" t="s">
        <v>111</v>
      </c>
      <c r="D26" s="10">
        <v>28182390246</v>
      </c>
      <c r="E26" s="10" t="s">
        <v>143</v>
      </c>
      <c r="F26" s="10" t="s">
        <v>19</v>
      </c>
      <c r="G26" s="10" t="s">
        <v>13</v>
      </c>
      <c r="H26" s="10" t="s">
        <v>144</v>
      </c>
      <c r="I26" s="10" t="s">
        <v>17</v>
      </c>
      <c r="J26" s="11">
        <v>24023</v>
      </c>
      <c r="K26" s="12" t="str">
        <f t="shared" si="2"/>
        <v xml:space="preserve">50 Years 2 Months 17 Days </v>
      </c>
      <c r="L26" s="10">
        <v>9246751451</v>
      </c>
      <c r="M26" s="1" t="e">
        <f>VLOOKUP(H26,'[1]ALL FINAL'!D$4:E$1292,1,FALSE)</f>
        <v>#N/A</v>
      </c>
    </row>
    <row r="27" spans="1:13" ht="15" customHeight="1">
      <c r="A27" s="8">
        <v>1612</v>
      </c>
      <c r="B27" s="9" t="s">
        <v>23</v>
      </c>
      <c r="C27" s="10" t="s">
        <v>150</v>
      </c>
      <c r="D27" s="10">
        <v>28182500408</v>
      </c>
      <c r="E27" s="10" t="s">
        <v>155</v>
      </c>
      <c r="F27" s="10" t="s">
        <v>12</v>
      </c>
      <c r="G27" s="10" t="s">
        <v>13</v>
      </c>
      <c r="H27" s="10" t="s">
        <v>156</v>
      </c>
      <c r="I27" s="10" t="s">
        <v>17</v>
      </c>
      <c r="J27" s="11">
        <v>23007</v>
      </c>
      <c r="K27" s="12" t="str">
        <f t="shared" ref="K27:K34" si="3">CONCATENATE(DATEDIF(J27,K$2,"Y"), " Years ",DATEDIF(J27,K$2,"YM"), " Months ", DATEDIF(J27,K$2,"MD")," Days ")</f>
        <v xml:space="preserve">52 Years 11 Months 28 Days </v>
      </c>
      <c r="L27" s="10">
        <v>9963923663</v>
      </c>
      <c r="M27" s="1" t="e">
        <f>VLOOKUP(H27,'[1]ALL FINAL'!D$4:E$1292,1,FALSE)</f>
        <v>#N/A</v>
      </c>
    </row>
    <row r="28" spans="1:13" ht="15" customHeight="1">
      <c r="A28" s="8">
        <v>1620</v>
      </c>
      <c r="B28" s="9" t="s">
        <v>23</v>
      </c>
      <c r="C28" s="10" t="s">
        <v>150</v>
      </c>
      <c r="D28" s="10">
        <v>28182500513</v>
      </c>
      <c r="E28" s="10" t="s">
        <v>159</v>
      </c>
      <c r="F28" s="10" t="s">
        <v>12</v>
      </c>
      <c r="G28" s="10" t="s">
        <v>13</v>
      </c>
      <c r="H28" s="10" t="s">
        <v>161</v>
      </c>
      <c r="I28" s="10" t="s">
        <v>17</v>
      </c>
      <c r="J28" s="11">
        <v>25178</v>
      </c>
      <c r="K28" s="12" t="str">
        <f t="shared" si="3"/>
        <v xml:space="preserve">47 Years 0 Months 19 Days </v>
      </c>
      <c r="L28" s="10">
        <v>8374162926</v>
      </c>
      <c r="M28" s="1" t="e">
        <f>VLOOKUP(H28,'[1]ALL FINAL'!D$4:E$1292,1,FALSE)</f>
        <v>#N/A</v>
      </c>
    </row>
    <row r="29" spans="1:13" ht="15" customHeight="1">
      <c r="A29" s="8">
        <v>1624</v>
      </c>
      <c r="B29" s="9" t="s">
        <v>23</v>
      </c>
      <c r="C29" s="10" t="s">
        <v>150</v>
      </c>
      <c r="D29" s="10">
        <v>28182500514</v>
      </c>
      <c r="E29" s="10" t="s">
        <v>164</v>
      </c>
      <c r="F29" s="10" t="s">
        <v>19</v>
      </c>
      <c r="G29" s="10" t="s">
        <v>13</v>
      </c>
      <c r="H29" s="10" t="s">
        <v>165</v>
      </c>
      <c r="I29" s="10" t="s">
        <v>17</v>
      </c>
      <c r="J29" s="11">
        <v>23589</v>
      </c>
      <c r="K29" s="12" t="str">
        <f t="shared" si="3"/>
        <v xml:space="preserve">51 Years 4 Months 24 Days </v>
      </c>
      <c r="L29" s="10">
        <v>8179920610</v>
      </c>
      <c r="M29" s="1" t="e">
        <f>VLOOKUP(H29,'[1]ALL FINAL'!D$4:E$1292,1,FALSE)</f>
        <v>#N/A</v>
      </c>
    </row>
    <row r="30" spans="1:13" ht="15" customHeight="1">
      <c r="A30" s="8">
        <v>1639</v>
      </c>
      <c r="B30" s="9" t="s">
        <v>23</v>
      </c>
      <c r="C30" s="10" t="s">
        <v>150</v>
      </c>
      <c r="D30" s="10">
        <v>28182500904</v>
      </c>
      <c r="E30" s="10" t="s">
        <v>171</v>
      </c>
      <c r="F30" s="10" t="s">
        <v>12</v>
      </c>
      <c r="G30" s="10" t="s">
        <v>13</v>
      </c>
      <c r="H30" s="10" t="s">
        <v>174</v>
      </c>
      <c r="I30" s="10" t="s">
        <v>17</v>
      </c>
      <c r="J30" s="11">
        <v>23382</v>
      </c>
      <c r="K30" s="12" t="str">
        <f t="shared" si="3"/>
        <v xml:space="preserve">51 Years 11 Months 19 Days </v>
      </c>
      <c r="L30" s="10">
        <v>7396393948</v>
      </c>
      <c r="M30" s="1" t="e">
        <f>VLOOKUP(H30,'[1]ALL FINAL'!D$4:E$1292,1,FALSE)</f>
        <v>#N/A</v>
      </c>
    </row>
    <row r="31" spans="1:13" ht="15" customHeight="1">
      <c r="A31" s="8">
        <v>1641</v>
      </c>
      <c r="B31" s="9" t="s">
        <v>23</v>
      </c>
      <c r="C31" s="10" t="s">
        <v>175</v>
      </c>
      <c r="D31" s="10">
        <v>28182600206</v>
      </c>
      <c r="E31" s="10" t="s">
        <v>176</v>
      </c>
      <c r="F31" s="10" t="s">
        <v>12</v>
      </c>
      <c r="G31" s="10" t="s">
        <v>13</v>
      </c>
      <c r="H31" s="10" t="s">
        <v>178</v>
      </c>
      <c r="I31" s="10" t="s">
        <v>17</v>
      </c>
      <c r="J31" s="11">
        <v>20464</v>
      </c>
      <c r="K31" s="12" t="str">
        <f t="shared" si="3"/>
        <v xml:space="preserve">59 Years 11 Months 15 Days </v>
      </c>
      <c r="L31" s="10">
        <v>9948600812</v>
      </c>
      <c r="M31" s="1" t="e">
        <f>VLOOKUP(H31,'[1]ALL FINAL'!D$4:E$1292,1,FALSE)</f>
        <v>#N/A</v>
      </c>
    </row>
    <row r="32" spans="1:13" ht="15" customHeight="1">
      <c r="A32" s="8">
        <v>1651</v>
      </c>
      <c r="B32" s="9" t="s">
        <v>23</v>
      </c>
      <c r="C32" s="10" t="s">
        <v>175</v>
      </c>
      <c r="D32" s="10">
        <v>28182600704</v>
      </c>
      <c r="E32" s="10" t="s">
        <v>182</v>
      </c>
      <c r="F32" s="10" t="s">
        <v>12</v>
      </c>
      <c r="G32" s="10" t="s">
        <v>13</v>
      </c>
      <c r="H32" s="10" t="s">
        <v>186</v>
      </c>
      <c r="I32" s="10" t="s">
        <v>17</v>
      </c>
      <c r="J32" s="11">
        <v>24113</v>
      </c>
      <c r="K32" s="12" t="str">
        <f t="shared" si="3"/>
        <v xml:space="preserve">49 Years 11 Months 19 Days </v>
      </c>
      <c r="L32" s="10"/>
      <c r="M32" s="1" t="e">
        <f>VLOOKUP(H32,'[1]ALL FINAL'!D$4:E$1292,1,FALSE)</f>
        <v>#N/A</v>
      </c>
    </row>
    <row r="33" spans="1:13" ht="15" customHeight="1">
      <c r="A33" s="8">
        <v>1654</v>
      </c>
      <c r="B33" s="9" t="s">
        <v>23</v>
      </c>
      <c r="C33" s="10" t="s">
        <v>175</v>
      </c>
      <c r="D33" s="10">
        <v>28182600805</v>
      </c>
      <c r="E33" s="10" t="s">
        <v>187</v>
      </c>
      <c r="F33" s="10" t="s">
        <v>12</v>
      </c>
      <c r="G33" s="10" t="s">
        <v>13</v>
      </c>
      <c r="H33" s="10" t="s">
        <v>188</v>
      </c>
      <c r="I33" s="10" t="s">
        <v>17</v>
      </c>
      <c r="J33" s="11">
        <v>23941</v>
      </c>
      <c r="K33" s="12" t="str">
        <f t="shared" si="3"/>
        <v xml:space="preserve">50 Years 5 Months 7 Days </v>
      </c>
      <c r="L33" s="10">
        <v>9951511625</v>
      </c>
      <c r="M33" s="1" t="e">
        <f>VLOOKUP(H33,'[1]ALL FINAL'!D$4:E$1292,1,FALSE)</f>
        <v>#N/A</v>
      </c>
    </row>
    <row r="34" spans="1:13" ht="15" customHeight="1">
      <c r="A34" s="8">
        <v>1659</v>
      </c>
      <c r="B34" s="9" t="s">
        <v>23</v>
      </c>
      <c r="C34" s="10" t="s">
        <v>175</v>
      </c>
      <c r="D34" s="10">
        <v>28182601103</v>
      </c>
      <c r="E34" s="10" t="s">
        <v>192</v>
      </c>
      <c r="F34" s="10" t="s">
        <v>12</v>
      </c>
      <c r="G34" s="10" t="s">
        <v>13</v>
      </c>
      <c r="H34" s="10" t="s">
        <v>194</v>
      </c>
      <c r="I34" s="10" t="s">
        <v>17</v>
      </c>
      <c r="J34" s="11">
        <v>21001</v>
      </c>
      <c r="K34" s="12" t="str">
        <f t="shared" si="3"/>
        <v xml:space="preserve">58 Years 5 Months 25 Days </v>
      </c>
      <c r="L34" s="10">
        <v>9948850415</v>
      </c>
      <c r="M34" s="1" t="e">
        <f>VLOOKUP(H34,'[1]ALL FINAL'!D$4:E$1292,1,FALSE)</f>
        <v>#N/A</v>
      </c>
    </row>
    <row r="35" spans="1:13" ht="15" customHeight="1">
      <c r="A35" s="8">
        <v>1667</v>
      </c>
      <c r="B35" s="9" t="s">
        <v>23</v>
      </c>
      <c r="C35" s="10" t="s">
        <v>175</v>
      </c>
      <c r="D35" s="10">
        <v>28182601406</v>
      </c>
      <c r="E35" s="10" t="s">
        <v>198</v>
      </c>
      <c r="F35" s="10" t="s">
        <v>12</v>
      </c>
      <c r="G35" s="10" t="s">
        <v>13</v>
      </c>
      <c r="H35" s="10" t="s">
        <v>200</v>
      </c>
      <c r="I35" s="10" t="s">
        <v>17</v>
      </c>
      <c r="J35" s="11">
        <v>29087</v>
      </c>
      <c r="K35" s="12" t="str">
        <f t="shared" ref="K35:K42" si="4">CONCATENATE(DATEDIF(J35,K$2,"Y"), " Years ",DATEDIF(J35,K$2,"YM"), " Months ", DATEDIF(J35,K$2,"MD")," Days ")</f>
        <v xml:space="preserve">36 Years 4 Months 5 Days </v>
      </c>
      <c r="L35" s="10">
        <v>9705869093</v>
      </c>
      <c r="M35" s="1" t="e">
        <f>VLOOKUP(H35,'[1]ALL FINAL'!D$4:E$1292,1,FALSE)</f>
        <v>#N/A</v>
      </c>
    </row>
    <row r="36" spans="1:13" ht="15" customHeight="1">
      <c r="A36" s="8">
        <v>1676</v>
      </c>
      <c r="B36" s="9" t="s">
        <v>23</v>
      </c>
      <c r="C36" s="10" t="s">
        <v>203</v>
      </c>
      <c r="D36" s="10">
        <v>28182200105</v>
      </c>
      <c r="E36" s="10" t="s">
        <v>204</v>
      </c>
      <c r="F36" s="10" t="s">
        <v>12</v>
      </c>
      <c r="G36" s="10" t="s">
        <v>13</v>
      </c>
      <c r="H36" s="10" t="s">
        <v>206</v>
      </c>
      <c r="I36" s="10" t="s">
        <v>17</v>
      </c>
      <c r="J36" s="11">
        <v>23145</v>
      </c>
      <c r="K36" s="12" t="str">
        <f t="shared" si="4"/>
        <v xml:space="preserve">52 Years 7 Months 11 Days </v>
      </c>
      <c r="L36" s="10">
        <v>9959483524</v>
      </c>
      <c r="M36" s="1" t="e">
        <f>VLOOKUP(H36,'[1]ALL FINAL'!D$4:E$1292,1,FALSE)</f>
        <v>#N/A</v>
      </c>
    </row>
    <row r="37" spans="1:13" ht="15" customHeight="1">
      <c r="A37" s="8">
        <v>1680</v>
      </c>
      <c r="B37" s="9" t="s">
        <v>23</v>
      </c>
      <c r="C37" s="10" t="s">
        <v>203</v>
      </c>
      <c r="D37" s="10">
        <v>28182200209</v>
      </c>
      <c r="E37" s="10" t="s">
        <v>207</v>
      </c>
      <c r="F37" s="10" t="s">
        <v>19</v>
      </c>
      <c r="G37" s="10" t="s">
        <v>13</v>
      </c>
      <c r="H37" s="10" t="s">
        <v>210</v>
      </c>
      <c r="I37" s="10" t="s">
        <v>17</v>
      </c>
      <c r="J37" s="11">
        <v>25566</v>
      </c>
      <c r="K37" s="12" t="str">
        <f t="shared" si="4"/>
        <v xml:space="preserve">45 Years 11 Months 26 Days </v>
      </c>
      <c r="L37" s="10">
        <v>9390726826</v>
      </c>
      <c r="M37" s="1" t="e">
        <f>VLOOKUP(H37,'[1]ALL FINAL'!D$4:E$1292,1,FALSE)</f>
        <v>#N/A</v>
      </c>
    </row>
    <row r="38" spans="1:13" ht="15" customHeight="1">
      <c r="A38" s="8">
        <v>1686</v>
      </c>
      <c r="B38" s="9" t="s">
        <v>23</v>
      </c>
      <c r="C38" s="10" t="s">
        <v>203</v>
      </c>
      <c r="D38" s="10">
        <v>28182200308</v>
      </c>
      <c r="E38" s="10" t="s">
        <v>215</v>
      </c>
      <c r="F38" s="10" t="s">
        <v>12</v>
      </c>
      <c r="G38" s="10" t="s">
        <v>13</v>
      </c>
      <c r="H38" s="10" t="s">
        <v>216</v>
      </c>
      <c r="I38" s="10" t="s">
        <v>17</v>
      </c>
      <c r="J38" s="11">
        <v>25998</v>
      </c>
      <c r="K38" s="12" t="str">
        <f t="shared" si="4"/>
        <v xml:space="preserve">44 Years 9 Months 19 Days </v>
      </c>
      <c r="L38" s="10"/>
      <c r="M38" s="1" t="e">
        <f>VLOOKUP(H38,'[1]ALL FINAL'!D$4:E$1292,1,FALSE)</f>
        <v>#N/A</v>
      </c>
    </row>
    <row r="39" spans="1:13" ht="15" customHeight="1">
      <c r="A39" s="8">
        <v>1694</v>
      </c>
      <c r="B39" s="9" t="s">
        <v>23</v>
      </c>
      <c r="C39" s="10" t="s">
        <v>203</v>
      </c>
      <c r="D39" s="10">
        <v>28182200607</v>
      </c>
      <c r="E39" s="10" t="s">
        <v>219</v>
      </c>
      <c r="F39" s="10" t="s">
        <v>12</v>
      </c>
      <c r="G39" s="10" t="s">
        <v>13</v>
      </c>
      <c r="H39" s="10" t="s">
        <v>222</v>
      </c>
      <c r="I39" s="10" t="s">
        <v>17</v>
      </c>
      <c r="J39" s="11">
        <v>23382</v>
      </c>
      <c r="K39" s="12" t="str">
        <f t="shared" si="4"/>
        <v xml:space="preserve">51 Years 11 Months 19 Days </v>
      </c>
      <c r="L39" s="10">
        <v>9441532612</v>
      </c>
      <c r="M39" s="1" t="e">
        <f>VLOOKUP(H39,'[1]ALL FINAL'!D$4:E$1292,1,FALSE)</f>
        <v>#N/A</v>
      </c>
    </row>
    <row r="40" spans="1:13" ht="15" customHeight="1">
      <c r="A40" s="8">
        <v>1705</v>
      </c>
      <c r="B40" s="9" t="s">
        <v>23</v>
      </c>
      <c r="C40" s="10" t="s">
        <v>203</v>
      </c>
      <c r="D40" s="10">
        <v>28182200707</v>
      </c>
      <c r="E40" s="10" t="s">
        <v>224</v>
      </c>
      <c r="F40" s="10" t="s">
        <v>12</v>
      </c>
      <c r="G40" s="10" t="s">
        <v>13</v>
      </c>
      <c r="H40" s="10" t="s">
        <v>228</v>
      </c>
      <c r="I40" s="10" t="s">
        <v>17</v>
      </c>
      <c r="J40" s="11">
        <v>24029</v>
      </c>
      <c r="K40" s="12" t="str">
        <f t="shared" si="4"/>
        <v xml:space="preserve">50 Years 2 Months 11 Days </v>
      </c>
      <c r="L40" s="10">
        <v>9502190415</v>
      </c>
      <c r="M40" s="1" t="e">
        <f>VLOOKUP(H40,'[1]ALL FINAL'!D$4:E$1292,1,FALSE)</f>
        <v>#N/A</v>
      </c>
    </row>
    <row r="41" spans="1:13" ht="15" customHeight="1">
      <c r="A41" s="8">
        <v>1712</v>
      </c>
      <c r="B41" s="9" t="s">
        <v>23</v>
      </c>
      <c r="C41" s="10" t="s">
        <v>229</v>
      </c>
      <c r="D41" s="10">
        <v>28182700214</v>
      </c>
      <c r="E41" s="10" t="s">
        <v>233</v>
      </c>
      <c r="F41" s="10" t="s">
        <v>12</v>
      </c>
      <c r="G41" s="10" t="s">
        <v>13</v>
      </c>
      <c r="H41" s="10" t="s">
        <v>234</v>
      </c>
      <c r="I41" s="10" t="s">
        <v>17</v>
      </c>
      <c r="J41" s="11">
        <v>26901</v>
      </c>
      <c r="K41" s="12" t="str">
        <f t="shared" si="4"/>
        <v xml:space="preserve">42 Years 4 Months 0 Days </v>
      </c>
      <c r="L41" s="10">
        <v>9908424620</v>
      </c>
      <c r="M41" s="1" t="e">
        <f>VLOOKUP(H41,'[1]ALL FINAL'!D$4:E$1292,1,FALSE)</f>
        <v>#N/A</v>
      </c>
    </row>
    <row r="42" spans="1:13" ht="15" customHeight="1">
      <c r="A42" s="8">
        <v>1724</v>
      </c>
      <c r="B42" s="9" t="s">
        <v>23</v>
      </c>
      <c r="C42" s="10" t="s">
        <v>229</v>
      </c>
      <c r="D42" s="10">
        <v>28182700810</v>
      </c>
      <c r="E42" s="10" t="s">
        <v>244</v>
      </c>
      <c r="F42" s="10" t="s">
        <v>12</v>
      </c>
      <c r="G42" s="10" t="s">
        <v>13</v>
      </c>
      <c r="H42" s="10" t="s">
        <v>246</v>
      </c>
      <c r="I42" s="10" t="s">
        <v>17</v>
      </c>
      <c r="J42" s="11">
        <v>31248</v>
      </c>
      <c r="K42" s="12" t="str">
        <f t="shared" si="4"/>
        <v xml:space="preserve">30 Years 5 Months 5 Days </v>
      </c>
      <c r="L42" s="10">
        <v>9177583334</v>
      </c>
      <c r="M42" s="1" t="e">
        <f>VLOOKUP(H42,'[1]ALL FINAL'!D$4:E$1292,1,FALSE)</f>
        <v>#N/A</v>
      </c>
    </row>
    <row r="43" spans="1:13" ht="15" customHeight="1">
      <c r="A43" s="8">
        <v>1729</v>
      </c>
      <c r="B43" s="9" t="s">
        <v>23</v>
      </c>
      <c r="C43" s="10" t="s">
        <v>249</v>
      </c>
      <c r="D43" s="10">
        <v>28182000313</v>
      </c>
      <c r="E43" s="10" t="s">
        <v>250</v>
      </c>
      <c r="F43" s="10" t="s">
        <v>12</v>
      </c>
      <c r="G43" s="10" t="s">
        <v>13</v>
      </c>
      <c r="H43" s="10" t="s">
        <v>252</v>
      </c>
      <c r="I43" s="10" t="s">
        <v>17</v>
      </c>
      <c r="J43" s="11">
        <v>21922</v>
      </c>
      <c r="K43" s="12" t="str">
        <f t="shared" ref="K43:K54" si="5">CONCATENATE(DATEDIF(J43,K$2,"Y"), " Years ",DATEDIF(J43,K$2,"YM"), " Months ", DATEDIF(J43,K$2,"MD")," Days ")</f>
        <v xml:space="preserve">55 Years 11 Months 18 Days </v>
      </c>
      <c r="L43" s="10">
        <v>7893372936</v>
      </c>
      <c r="M43" s="1" t="e">
        <f>VLOOKUP(H43,'[1]ALL FINAL'!D$4:E$1292,1,FALSE)</f>
        <v>#N/A</v>
      </c>
    </row>
    <row r="44" spans="1:13" ht="15" customHeight="1">
      <c r="A44" s="8">
        <v>1738</v>
      </c>
      <c r="B44" s="9" t="s">
        <v>23</v>
      </c>
      <c r="C44" s="10" t="s">
        <v>249</v>
      </c>
      <c r="D44" s="10">
        <v>28182000808</v>
      </c>
      <c r="E44" s="10" t="s">
        <v>256</v>
      </c>
      <c r="F44" s="10" t="s">
        <v>12</v>
      </c>
      <c r="G44" s="10" t="s">
        <v>13</v>
      </c>
      <c r="H44" s="10" t="s">
        <v>258</v>
      </c>
      <c r="I44" s="10" t="s">
        <v>17</v>
      </c>
      <c r="J44" s="11">
        <v>27215</v>
      </c>
      <c r="K44" s="12" t="str">
        <f t="shared" si="5"/>
        <v xml:space="preserve">41 Years 5 Months 20 Days </v>
      </c>
      <c r="L44" s="10">
        <v>9666989122</v>
      </c>
      <c r="M44" s="1" t="e">
        <f>VLOOKUP(H44,'[1]ALL FINAL'!D$4:E$1292,1,FALSE)</f>
        <v>#N/A</v>
      </c>
    </row>
    <row r="45" spans="1:13" ht="15" customHeight="1">
      <c r="A45" s="8">
        <v>1744</v>
      </c>
      <c r="B45" s="9" t="s">
        <v>23</v>
      </c>
      <c r="C45" s="10" t="s">
        <v>249</v>
      </c>
      <c r="D45" s="10">
        <v>28182000808</v>
      </c>
      <c r="E45" s="10" t="s">
        <v>256</v>
      </c>
      <c r="F45" s="10" t="s">
        <v>12</v>
      </c>
      <c r="G45" s="10" t="s">
        <v>13</v>
      </c>
      <c r="H45" s="10" t="s">
        <v>262</v>
      </c>
      <c r="I45" s="10" t="s">
        <v>17</v>
      </c>
      <c r="J45" s="11">
        <v>22561</v>
      </c>
      <c r="K45" s="12" t="str">
        <f t="shared" si="5"/>
        <v xml:space="preserve">54 Years 2 Months 18 Days </v>
      </c>
      <c r="L45" s="10">
        <v>9703189394</v>
      </c>
      <c r="M45" s="1" t="e">
        <f>VLOOKUP(H45,'[1]ALL FINAL'!D$4:E$1292,1,FALSE)</f>
        <v>#N/A</v>
      </c>
    </row>
    <row r="46" spans="1:13" ht="15" customHeight="1">
      <c r="A46" s="8">
        <v>1749</v>
      </c>
      <c r="B46" s="9" t="s">
        <v>23</v>
      </c>
      <c r="C46" s="10" t="s">
        <v>249</v>
      </c>
      <c r="D46" s="10">
        <v>28182001007</v>
      </c>
      <c r="E46" s="10" t="s">
        <v>264</v>
      </c>
      <c r="F46" s="10" t="s">
        <v>12</v>
      </c>
      <c r="G46" s="10" t="s">
        <v>13</v>
      </c>
      <c r="H46" s="10" t="s">
        <v>267</v>
      </c>
      <c r="I46" s="10" t="s">
        <v>17</v>
      </c>
      <c r="J46" s="11">
        <v>21923</v>
      </c>
      <c r="K46" s="12" t="str">
        <f t="shared" si="5"/>
        <v xml:space="preserve">55 Years 11 Months 17 Days </v>
      </c>
      <c r="L46" s="10">
        <v>9493773740</v>
      </c>
      <c r="M46" s="1" t="e">
        <f>VLOOKUP(H46,'[1]ALL FINAL'!D$4:E$1292,1,FALSE)</f>
        <v>#N/A</v>
      </c>
    </row>
    <row r="47" spans="1:13" ht="15" customHeight="1">
      <c r="A47" s="8">
        <v>1750</v>
      </c>
      <c r="B47" s="9" t="s">
        <v>23</v>
      </c>
      <c r="C47" s="10" t="s">
        <v>249</v>
      </c>
      <c r="D47" s="10">
        <v>28182001104</v>
      </c>
      <c r="E47" s="10" t="s">
        <v>268</v>
      </c>
      <c r="F47" s="10" t="s">
        <v>12</v>
      </c>
      <c r="G47" s="10" t="s">
        <v>13</v>
      </c>
      <c r="H47" s="10" t="s">
        <v>269</v>
      </c>
      <c r="I47" s="10" t="s">
        <v>17</v>
      </c>
      <c r="J47" s="11">
        <v>23380</v>
      </c>
      <c r="K47" s="12" t="str">
        <f t="shared" si="5"/>
        <v xml:space="preserve">51 Years 11 Months 21 Days </v>
      </c>
      <c r="L47" s="10">
        <v>9573306269</v>
      </c>
      <c r="M47" s="1" t="e">
        <f>VLOOKUP(H47,'[1]ALL FINAL'!D$4:E$1292,1,FALSE)</f>
        <v>#N/A</v>
      </c>
    </row>
    <row r="48" spans="1:13" ht="15" customHeight="1">
      <c r="A48" s="8">
        <v>1755</v>
      </c>
      <c r="B48" s="9" t="s">
        <v>23</v>
      </c>
      <c r="C48" s="10" t="s">
        <v>249</v>
      </c>
      <c r="D48" s="10">
        <v>28182001204</v>
      </c>
      <c r="E48" s="10" t="s">
        <v>273</v>
      </c>
      <c r="F48" s="10" t="s">
        <v>12</v>
      </c>
      <c r="G48" s="10" t="s">
        <v>13</v>
      </c>
      <c r="H48" s="10" t="s">
        <v>274</v>
      </c>
      <c r="I48" s="10" t="s">
        <v>17</v>
      </c>
      <c r="J48" s="11">
        <v>23135</v>
      </c>
      <c r="K48" s="12" t="str">
        <f t="shared" si="5"/>
        <v xml:space="preserve">52 Years 7 Months 21 Days </v>
      </c>
      <c r="L48" s="10">
        <v>9912363136</v>
      </c>
      <c r="M48" s="1" t="e">
        <f>VLOOKUP(H48,'[1]ALL FINAL'!D$4:E$1292,1,FALSE)</f>
        <v>#N/A</v>
      </c>
    </row>
    <row r="49" spans="1:13" ht="15" customHeight="1">
      <c r="A49" s="8">
        <v>1762</v>
      </c>
      <c r="B49" s="9" t="s">
        <v>23</v>
      </c>
      <c r="C49" s="10" t="s">
        <v>249</v>
      </c>
      <c r="D49" s="10">
        <v>28182001305</v>
      </c>
      <c r="E49" s="10" t="s">
        <v>277</v>
      </c>
      <c r="F49" s="10" t="s">
        <v>12</v>
      </c>
      <c r="G49" s="10" t="s">
        <v>13</v>
      </c>
      <c r="H49" s="10" t="s">
        <v>279</v>
      </c>
      <c r="I49" s="10" t="s">
        <v>17</v>
      </c>
      <c r="J49" s="11">
        <v>22440</v>
      </c>
      <c r="K49" s="12" t="str">
        <f t="shared" si="5"/>
        <v xml:space="preserve">54 Years 6 Months 17 Days </v>
      </c>
      <c r="L49" s="10">
        <v>9490011975</v>
      </c>
      <c r="M49" s="1" t="e">
        <f>VLOOKUP(H49,'[1]ALL FINAL'!D$4:E$1292,1,FALSE)</f>
        <v>#N/A</v>
      </c>
    </row>
    <row r="50" spans="1:13" ht="15" customHeight="1">
      <c r="A50" s="8">
        <v>1770</v>
      </c>
      <c r="B50" s="9" t="s">
        <v>23</v>
      </c>
      <c r="C50" s="10" t="s">
        <v>281</v>
      </c>
      <c r="D50" s="10">
        <v>28182100105</v>
      </c>
      <c r="E50" s="10" t="s">
        <v>282</v>
      </c>
      <c r="F50" s="10" t="s">
        <v>12</v>
      </c>
      <c r="G50" s="10" t="s">
        <v>13</v>
      </c>
      <c r="H50" s="10" t="s">
        <v>285</v>
      </c>
      <c r="I50" s="10" t="s">
        <v>17</v>
      </c>
      <c r="J50" s="11">
        <v>22786</v>
      </c>
      <c r="K50" s="12" t="str">
        <f t="shared" si="5"/>
        <v xml:space="preserve">53 Years 7 Months 5 Days </v>
      </c>
      <c r="L50" s="10">
        <v>9959833787</v>
      </c>
      <c r="M50" s="1" t="e">
        <f>VLOOKUP(H50,'[1]ALL FINAL'!D$4:E$1292,1,FALSE)</f>
        <v>#N/A</v>
      </c>
    </row>
    <row r="51" spans="1:13" ht="15" customHeight="1">
      <c r="A51" s="8">
        <v>1773</v>
      </c>
      <c r="B51" s="9" t="s">
        <v>23</v>
      </c>
      <c r="C51" s="10" t="s">
        <v>281</v>
      </c>
      <c r="D51" s="10">
        <v>28182100105</v>
      </c>
      <c r="E51" s="10" t="s">
        <v>282</v>
      </c>
      <c r="F51" s="10" t="s">
        <v>12</v>
      </c>
      <c r="G51" s="10" t="s">
        <v>13</v>
      </c>
      <c r="H51" s="10" t="s">
        <v>287</v>
      </c>
      <c r="I51" s="10" t="s">
        <v>17</v>
      </c>
      <c r="J51" s="11">
        <v>22442</v>
      </c>
      <c r="K51" s="12" t="str">
        <f t="shared" si="5"/>
        <v xml:space="preserve">54 Years 6 Months 15 Days </v>
      </c>
      <c r="L51" s="10">
        <v>9948636195</v>
      </c>
      <c r="M51" s="1" t="e">
        <f>VLOOKUP(H51,'[1]ALL FINAL'!D$4:E$1292,1,FALSE)</f>
        <v>#N/A</v>
      </c>
    </row>
    <row r="52" spans="1:13" ht="15" customHeight="1">
      <c r="A52" s="8">
        <v>1776</v>
      </c>
      <c r="B52" s="9" t="s">
        <v>23</v>
      </c>
      <c r="C52" s="10" t="s">
        <v>281</v>
      </c>
      <c r="D52" s="10">
        <v>28182100404</v>
      </c>
      <c r="E52" s="10" t="s">
        <v>288</v>
      </c>
      <c r="F52" s="10" t="s">
        <v>12</v>
      </c>
      <c r="G52" s="10" t="s">
        <v>13</v>
      </c>
      <c r="H52" s="10" t="s">
        <v>290</v>
      </c>
      <c r="I52" s="10" t="s">
        <v>17</v>
      </c>
      <c r="J52" s="11">
        <v>25687</v>
      </c>
      <c r="K52" s="12" t="str">
        <f t="shared" si="5"/>
        <v xml:space="preserve">45 Years 7 Months 26 Days </v>
      </c>
      <c r="L52" s="10">
        <v>9848613650</v>
      </c>
      <c r="M52" s="1" t="e">
        <f>VLOOKUP(H52,'[1]ALL FINAL'!D$4:E$1292,1,FALSE)</f>
        <v>#N/A</v>
      </c>
    </row>
    <row r="53" spans="1:13" ht="15" customHeight="1">
      <c r="A53" s="8">
        <v>1787</v>
      </c>
      <c r="B53" s="9" t="s">
        <v>23</v>
      </c>
      <c r="C53" s="10" t="s">
        <v>281</v>
      </c>
      <c r="D53" s="10">
        <v>28182101111</v>
      </c>
      <c r="E53" s="10" t="s">
        <v>297</v>
      </c>
      <c r="F53" s="10" t="s">
        <v>19</v>
      </c>
      <c r="G53" s="10" t="s">
        <v>13</v>
      </c>
      <c r="H53" s="10" t="s">
        <v>300</v>
      </c>
      <c r="I53" s="10" t="s">
        <v>17</v>
      </c>
      <c r="J53" s="11">
        <v>25391</v>
      </c>
      <c r="K53" s="12" t="str">
        <f t="shared" si="5"/>
        <v xml:space="preserve">46 Years 5 Months 18 Days </v>
      </c>
      <c r="L53" s="10">
        <v>9490132869</v>
      </c>
      <c r="M53" s="1" t="e">
        <f>VLOOKUP(H53,'[1]ALL FINAL'!D$4:E$1292,1,FALSE)</f>
        <v>#N/A</v>
      </c>
    </row>
    <row r="54" spans="1:13" ht="15" customHeight="1">
      <c r="A54" s="8">
        <v>1791</v>
      </c>
      <c r="B54" s="9" t="s">
        <v>23</v>
      </c>
      <c r="C54" s="10" t="s">
        <v>281</v>
      </c>
      <c r="D54" s="10">
        <v>28182101406</v>
      </c>
      <c r="E54" s="10" t="s">
        <v>302</v>
      </c>
      <c r="F54" s="10" t="s">
        <v>19</v>
      </c>
      <c r="G54" s="10" t="s">
        <v>13</v>
      </c>
      <c r="H54" s="10" t="s">
        <v>303</v>
      </c>
      <c r="I54" s="10" t="s">
        <v>17</v>
      </c>
      <c r="J54" s="11">
        <v>24484</v>
      </c>
      <c r="K54" s="12" t="str">
        <f t="shared" si="5"/>
        <v xml:space="preserve">48 Years 11 Months 13 Days </v>
      </c>
      <c r="L54" s="10">
        <v>9494152157</v>
      </c>
      <c r="M54" s="1" t="e">
        <f>VLOOKUP(H54,'[1]ALL FINAL'!D$4:E$1292,1,FALSE)</f>
        <v>#N/A</v>
      </c>
    </row>
    <row r="55" spans="1:13" ht="15" customHeight="1">
      <c r="A55" s="8">
        <v>1803</v>
      </c>
      <c r="B55" s="9" t="s">
        <v>23</v>
      </c>
      <c r="C55" s="10" t="s">
        <v>304</v>
      </c>
      <c r="D55" s="10">
        <v>28181800409</v>
      </c>
      <c r="E55" s="10" t="s">
        <v>310</v>
      </c>
      <c r="F55" s="10" t="s">
        <v>18</v>
      </c>
      <c r="G55" s="10" t="s">
        <v>13</v>
      </c>
      <c r="H55" s="10" t="s">
        <v>313</v>
      </c>
      <c r="I55" s="10" t="s">
        <v>17</v>
      </c>
      <c r="J55" s="11">
        <v>30228</v>
      </c>
      <c r="K55" s="12" t="str">
        <f t="shared" ref="K55:K64" si="6">CONCATENATE(DATEDIF(J55,K$2,"Y"), " Years ",DATEDIF(J55,K$2,"YM"), " Months ", DATEDIF(J55,K$2,"MD")," Days ")</f>
        <v xml:space="preserve">33 Years 2 Months 21 Days </v>
      </c>
      <c r="L55" s="10"/>
      <c r="M55" s="1" t="e">
        <f>VLOOKUP(H55,'[1]ALL FINAL'!D$4:E$1292,1,FALSE)</f>
        <v>#N/A</v>
      </c>
    </row>
    <row r="56" spans="1:13" ht="15" customHeight="1">
      <c r="A56" s="8">
        <v>1806</v>
      </c>
      <c r="B56" s="9" t="s">
        <v>23</v>
      </c>
      <c r="C56" s="10" t="s">
        <v>304</v>
      </c>
      <c r="D56" s="10">
        <v>28181800508</v>
      </c>
      <c r="E56" s="10" t="s">
        <v>316</v>
      </c>
      <c r="F56" s="10" t="s">
        <v>12</v>
      </c>
      <c r="G56" s="10" t="s">
        <v>13</v>
      </c>
      <c r="H56" s="10" t="s">
        <v>317</v>
      </c>
      <c r="I56" s="10" t="s">
        <v>17</v>
      </c>
      <c r="J56" s="11">
        <v>22888</v>
      </c>
      <c r="K56" s="12" t="str">
        <f t="shared" si="6"/>
        <v xml:space="preserve">53 Years 3 Months 25 Days </v>
      </c>
      <c r="L56" s="10">
        <v>9492468878</v>
      </c>
      <c r="M56" s="1" t="e">
        <f>VLOOKUP(H56,'[1]ALL FINAL'!D$4:E$1292,1,FALSE)</f>
        <v>#N/A</v>
      </c>
    </row>
    <row r="57" spans="1:13" ht="15" customHeight="1">
      <c r="A57" s="8">
        <v>1814</v>
      </c>
      <c r="B57" s="9" t="s">
        <v>23</v>
      </c>
      <c r="C57" s="10" t="s">
        <v>304</v>
      </c>
      <c r="D57" s="10">
        <v>28181800807</v>
      </c>
      <c r="E57" s="10" t="s">
        <v>321</v>
      </c>
      <c r="F57" s="10" t="s">
        <v>12</v>
      </c>
      <c r="G57" s="10" t="s">
        <v>13</v>
      </c>
      <c r="H57" s="10" t="s">
        <v>324</v>
      </c>
      <c r="I57" s="10" t="s">
        <v>17</v>
      </c>
      <c r="J57" s="11">
        <v>24744</v>
      </c>
      <c r="K57" s="12" t="str">
        <f t="shared" si="6"/>
        <v xml:space="preserve">48 Years 2 Months 26 Days </v>
      </c>
      <c r="L57" s="10">
        <v>9951327035</v>
      </c>
      <c r="M57" s="1" t="e">
        <f>VLOOKUP(H57,'[1]ALL FINAL'!D$4:E$1292,1,FALSE)</f>
        <v>#N/A</v>
      </c>
    </row>
    <row r="58" spans="1:13" ht="15" customHeight="1">
      <c r="A58" s="8">
        <v>1819</v>
      </c>
      <c r="B58" s="9" t="s">
        <v>23</v>
      </c>
      <c r="C58" s="10" t="s">
        <v>304</v>
      </c>
      <c r="D58" s="10">
        <v>28181801107</v>
      </c>
      <c r="E58" s="10" t="s">
        <v>328</v>
      </c>
      <c r="F58" s="10" t="s">
        <v>12</v>
      </c>
      <c r="G58" s="10" t="s">
        <v>13</v>
      </c>
      <c r="H58" s="10" t="s">
        <v>330</v>
      </c>
      <c r="I58" s="10" t="s">
        <v>17</v>
      </c>
      <c r="J58" s="11">
        <v>22197</v>
      </c>
      <c r="K58" s="12" t="str">
        <f t="shared" si="6"/>
        <v xml:space="preserve">55 Years 2 Months 17 Days </v>
      </c>
      <c r="L58" s="10">
        <v>9492079945</v>
      </c>
      <c r="M58" s="1" t="e">
        <f>VLOOKUP(H58,'[1]ALL FINAL'!D$4:E$1292,1,FALSE)</f>
        <v>#N/A</v>
      </c>
    </row>
    <row r="59" spans="1:13" ht="15" customHeight="1">
      <c r="A59" s="8">
        <v>1824</v>
      </c>
      <c r="B59" s="9" t="s">
        <v>23</v>
      </c>
      <c r="C59" s="10" t="s">
        <v>304</v>
      </c>
      <c r="D59" s="10">
        <v>28181801202</v>
      </c>
      <c r="E59" s="10" t="s">
        <v>334</v>
      </c>
      <c r="F59" s="10" t="s">
        <v>12</v>
      </c>
      <c r="G59" s="10" t="s">
        <v>13</v>
      </c>
      <c r="H59" s="10" t="s">
        <v>335</v>
      </c>
      <c r="I59" s="10" t="s">
        <v>17</v>
      </c>
      <c r="J59" s="11">
        <v>22420</v>
      </c>
      <c r="K59" s="12" t="str">
        <f t="shared" si="6"/>
        <v xml:space="preserve">54 Years 7 Months 6 Days </v>
      </c>
      <c r="L59" s="10">
        <v>9948837659</v>
      </c>
      <c r="M59" s="1" t="e">
        <f>VLOOKUP(H59,'[1]ALL FINAL'!D$4:E$1292,1,FALSE)</f>
        <v>#N/A</v>
      </c>
    </row>
    <row r="60" spans="1:13" ht="15" customHeight="1">
      <c r="A60" s="8">
        <v>1832</v>
      </c>
      <c r="B60" s="9" t="s">
        <v>23</v>
      </c>
      <c r="C60" s="10" t="s">
        <v>337</v>
      </c>
      <c r="D60" s="10">
        <v>28182400102</v>
      </c>
      <c r="E60" s="10" t="s">
        <v>338</v>
      </c>
      <c r="F60" s="10" t="s">
        <v>12</v>
      </c>
      <c r="G60" s="10" t="s">
        <v>13</v>
      </c>
      <c r="H60" s="10" t="s">
        <v>342</v>
      </c>
      <c r="I60" s="10" t="s">
        <v>17</v>
      </c>
      <c r="J60" s="11">
        <v>27765</v>
      </c>
      <c r="K60" s="12" t="str">
        <f t="shared" si="6"/>
        <v xml:space="preserve">39 Years 11 Months 19 Days </v>
      </c>
      <c r="L60" s="10">
        <v>9912365090</v>
      </c>
      <c r="M60" s="1" t="e">
        <f>VLOOKUP(H60,'[1]ALL FINAL'!D$4:E$1292,1,FALSE)</f>
        <v>#N/A</v>
      </c>
    </row>
    <row r="61" spans="1:13" ht="15" customHeight="1">
      <c r="A61" s="8">
        <v>1834</v>
      </c>
      <c r="B61" s="9" t="s">
        <v>23</v>
      </c>
      <c r="C61" s="10" t="s">
        <v>337</v>
      </c>
      <c r="D61" s="10">
        <v>28182400102</v>
      </c>
      <c r="E61" s="10" t="s">
        <v>338</v>
      </c>
      <c r="F61" s="10" t="s">
        <v>12</v>
      </c>
      <c r="G61" s="10" t="s">
        <v>13</v>
      </c>
      <c r="H61" s="10" t="s">
        <v>344</v>
      </c>
      <c r="I61" s="10" t="s">
        <v>17</v>
      </c>
      <c r="J61" s="11">
        <v>29050</v>
      </c>
      <c r="K61" s="12" t="str">
        <f t="shared" si="6"/>
        <v xml:space="preserve">36 Years 5 Months 11 Days </v>
      </c>
      <c r="L61" s="10">
        <v>9000455453</v>
      </c>
      <c r="M61" s="1" t="e">
        <f>VLOOKUP(H61,'[1]ALL FINAL'!D$4:E$1292,1,FALSE)</f>
        <v>#N/A</v>
      </c>
    </row>
    <row r="62" spans="1:13" ht="15" customHeight="1">
      <c r="A62" s="8">
        <v>1841</v>
      </c>
      <c r="B62" s="9" t="s">
        <v>23</v>
      </c>
      <c r="C62" s="10" t="s">
        <v>337</v>
      </c>
      <c r="D62" s="10">
        <v>28182400202</v>
      </c>
      <c r="E62" s="10" t="s">
        <v>346</v>
      </c>
      <c r="F62" s="10" t="s">
        <v>12</v>
      </c>
      <c r="G62" s="10" t="s">
        <v>13</v>
      </c>
      <c r="H62" s="10" t="s">
        <v>349</v>
      </c>
      <c r="I62" s="10" t="s">
        <v>17</v>
      </c>
      <c r="J62" s="11">
        <v>28002</v>
      </c>
      <c r="K62" s="12" t="str">
        <f t="shared" si="6"/>
        <v xml:space="preserve">39 Years 3 Months 25 Days </v>
      </c>
      <c r="L62" s="10">
        <v>9989027986</v>
      </c>
      <c r="M62" s="1" t="e">
        <f>VLOOKUP(H62,'[1]ALL FINAL'!D$4:E$1292,1,FALSE)</f>
        <v>#N/A</v>
      </c>
    </row>
    <row r="63" spans="1:13" ht="15" customHeight="1">
      <c r="A63" s="8">
        <v>1848</v>
      </c>
      <c r="B63" s="9" t="s">
        <v>23</v>
      </c>
      <c r="C63" s="10" t="s">
        <v>355</v>
      </c>
      <c r="D63" s="10">
        <v>28181900106</v>
      </c>
      <c r="E63" s="10" t="s">
        <v>356</v>
      </c>
      <c r="F63" s="10" t="s">
        <v>12</v>
      </c>
      <c r="G63" s="10" t="s">
        <v>13</v>
      </c>
      <c r="H63" s="10" t="s">
        <v>357</v>
      </c>
      <c r="I63" s="10" t="s">
        <v>17</v>
      </c>
      <c r="J63" s="11">
        <v>21551</v>
      </c>
      <c r="K63" s="12" t="str">
        <f t="shared" si="6"/>
        <v xml:space="preserve">56 Years 11 Months 24 Days </v>
      </c>
      <c r="L63" s="10">
        <v>8185978037</v>
      </c>
      <c r="M63" s="1" t="e">
        <f>VLOOKUP(H63,'[1]ALL FINAL'!D$4:E$1292,1,FALSE)</f>
        <v>#N/A</v>
      </c>
    </row>
    <row r="64" spans="1:13" ht="15" customHeight="1">
      <c r="A64" s="8">
        <v>1856</v>
      </c>
      <c r="B64" s="9" t="s">
        <v>23</v>
      </c>
      <c r="C64" s="10" t="s">
        <v>355</v>
      </c>
      <c r="D64" s="10">
        <v>28181900406</v>
      </c>
      <c r="E64" s="10" t="s">
        <v>362</v>
      </c>
      <c r="F64" s="10" t="s">
        <v>19</v>
      </c>
      <c r="G64" s="10" t="s">
        <v>13</v>
      </c>
      <c r="H64" s="10" t="s">
        <v>363</v>
      </c>
      <c r="I64" s="10" t="s">
        <v>17</v>
      </c>
      <c r="J64" s="11">
        <v>24147</v>
      </c>
      <c r="K64" s="12" t="str">
        <f t="shared" si="6"/>
        <v xml:space="preserve">49 Years 10 Months 16 Days </v>
      </c>
      <c r="L64" s="10">
        <v>6160300989</v>
      </c>
      <c r="M64" s="1" t="e">
        <f>VLOOKUP(H64,'[1]ALL FINAL'!D$4:E$1292,1,FALSE)</f>
        <v>#N/A</v>
      </c>
    </row>
    <row r="65" spans="1:13" ht="15" customHeight="1">
      <c r="A65" s="8">
        <v>1858</v>
      </c>
      <c r="B65" s="9" t="s">
        <v>23</v>
      </c>
      <c r="C65" s="10" t="s">
        <v>355</v>
      </c>
      <c r="D65" s="10">
        <v>28181900507</v>
      </c>
      <c r="E65" s="10" t="s">
        <v>364</v>
      </c>
      <c r="F65" s="10" t="s">
        <v>12</v>
      </c>
      <c r="G65" s="10" t="s">
        <v>13</v>
      </c>
      <c r="H65" s="10" t="s">
        <v>365</v>
      </c>
      <c r="I65" s="10" t="s">
        <v>17</v>
      </c>
      <c r="J65" s="11">
        <v>27552</v>
      </c>
      <c r="K65" s="12" t="str">
        <f t="shared" ref="K65:K67" si="7">CONCATENATE(DATEDIF(J65,K$2,"Y"), " Years ",DATEDIF(J65,K$2,"YM"), " Months ", DATEDIF(J65,K$2,"MD")," Days ")</f>
        <v xml:space="preserve">40 Years 6 Months 18 Days </v>
      </c>
      <c r="L65" s="10">
        <v>7382206539</v>
      </c>
      <c r="M65" s="1" t="e">
        <f>VLOOKUP(H65,'[1]ALL FINAL'!D$4:E$1292,1,FALSE)</f>
        <v>#N/A</v>
      </c>
    </row>
    <row r="66" spans="1:13" ht="15" customHeight="1">
      <c r="A66" s="8">
        <v>1866</v>
      </c>
      <c r="B66" s="9" t="s">
        <v>23</v>
      </c>
      <c r="C66" s="10" t="s">
        <v>355</v>
      </c>
      <c r="D66" s="10">
        <v>28181900703</v>
      </c>
      <c r="E66" s="10" t="s">
        <v>369</v>
      </c>
      <c r="F66" s="10" t="s">
        <v>12</v>
      </c>
      <c r="G66" s="10" t="s">
        <v>13</v>
      </c>
      <c r="H66" s="10" t="s">
        <v>370</v>
      </c>
      <c r="I66" s="10" t="s">
        <v>17</v>
      </c>
      <c r="J66" s="11">
        <v>22652</v>
      </c>
      <c r="K66" s="12" t="str">
        <f t="shared" si="7"/>
        <v xml:space="preserve">53 Years 11 Months 19 Days </v>
      </c>
      <c r="L66" s="10">
        <v>9949236544</v>
      </c>
      <c r="M66" s="1" t="e">
        <f>VLOOKUP(H66,'[1]ALL FINAL'!D$4:E$1292,1,FALSE)</f>
        <v>#N/A</v>
      </c>
    </row>
    <row r="67" spans="1:13" ht="15" customHeight="1">
      <c r="A67" s="8">
        <v>1875</v>
      </c>
      <c r="B67" s="9" t="s">
        <v>23</v>
      </c>
      <c r="C67" s="10" t="s">
        <v>355</v>
      </c>
      <c r="D67" s="10">
        <v>28181900806</v>
      </c>
      <c r="E67" s="10" t="s">
        <v>374</v>
      </c>
      <c r="F67" s="10" t="s">
        <v>12</v>
      </c>
      <c r="G67" s="10" t="s">
        <v>13</v>
      </c>
      <c r="H67" s="10" t="s">
        <v>377</v>
      </c>
      <c r="I67" s="10" t="s">
        <v>17</v>
      </c>
      <c r="J67" s="11">
        <v>24448</v>
      </c>
      <c r="K67" s="12" t="str">
        <f t="shared" si="7"/>
        <v xml:space="preserve">49 Years 0 Months 18 Days </v>
      </c>
      <c r="L67" s="10">
        <v>9948838281</v>
      </c>
      <c r="M67" s="1" t="e">
        <f>VLOOKUP(H67,'[1]ALL FINAL'!D$4:E$1292,1,FALSE)</f>
        <v>#N/A</v>
      </c>
    </row>
  </sheetData>
  <autoFilter ref="B2:M67"/>
  <mergeCells count="1">
    <mergeCell ref="B1:L1"/>
  </mergeCells>
  <pageMargins left="0.59055118110236227" right="0.27559055118110237" top="0.55118110236220474" bottom="0.43307086614173229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57"/>
  <sheetViews>
    <sheetView view="pageBreakPreview" zoomScaleSheetLayoutView="100" workbookViewId="0">
      <selection sqref="A1:XFD1"/>
    </sheetView>
  </sheetViews>
  <sheetFormatPr defaultRowHeight="15" customHeight="1"/>
  <cols>
    <col min="1" max="1" width="4.5703125" style="1" customWidth="1"/>
    <col min="2" max="2" width="9.7109375" style="1" bestFit="1" customWidth="1"/>
    <col min="3" max="3" width="15.85546875" style="1" customWidth="1"/>
    <col min="4" max="4" width="9" style="1" bestFit="1" customWidth="1"/>
    <col min="5" max="5" width="20.5703125" style="1" customWidth="1"/>
    <col min="6" max="6" width="17.7109375" style="1" customWidth="1"/>
    <col min="7" max="7" width="17.85546875" style="1" customWidth="1"/>
    <col min="8" max="8" width="22.5703125" style="1" customWidth="1"/>
    <col min="9" max="9" width="11" style="1" customWidth="1"/>
    <col min="10" max="10" width="10.140625" style="14" customWidth="1"/>
    <col min="11" max="11" width="19" style="15" bestFit="1" customWidth="1"/>
    <col min="12" max="12" width="8.85546875" style="1" bestFit="1" customWidth="1"/>
    <col min="13" max="13" width="10.140625" style="1" hidden="1" customWidth="1"/>
    <col min="14" max="16384" width="9.140625" style="1"/>
  </cols>
  <sheetData>
    <row r="1" spans="1:13" ht="15" customHeight="1">
      <c r="B1" s="16" t="s">
        <v>505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7" customFormat="1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>
        <v>42363</v>
      </c>
      <c r="L2" s="3" t="s">
        <v>10</v>
      </c>
      <c r="M2" s="6" t="s">
        <v>11</v>
      </c>
    </row>
    <row r="3" spans="1:13" ht="15" customHeight="1">
      <c r="A3" s="8">
        <v>1449</v>
      </c>
      <c r="B3" s="9" t="s">
        <v>23</v>
      </c>
      <c r="C3" s="10" t="s">
        <v>24</v>
      </c>
      <c r="D3" s="10">
        <v>28181600103</v>
      </c>
      <c r="E3" s="10" t="s">
        <v>25</v>
      </c>
      <c r="F3" s="10" t="s">
        <v>12</v>
      </c>
      <c r="G3" s="10" t="s">
        <v>13</v>
      </c>
      <c r="H3" s="10" t="s">
        <v>27</v>
      </c>
      <c r="I3" s="10" t="s">
        <v>15</v>
      </c>
      <c r="J3" s="11">
        <v>26706</v>
      </c>
      <c r="K3" s="12" t="str">
        <f t="shared" ref="K3:K6" si="0">CONCATENATE(DATEDIF(J3,K$2,"Y"), " Years ",DATEDIF(J3,K$2,"YM"), " Months ", DATEDIF(J3,K$2,"MD")," Days ")</f>
        <v xml:space="preserve">42 Years 10 Months 14 Days </v>
      </c>
      <c r="L3" s="10">
        <v>7893694330</v>
      </c>
      <c r="M3" s="1" t="e">
        <f>VLOOKUP(H3,'[1]ALL FINAL'!D$4:E$1292,1,FALSE)</f>
        <v>#N/A</v>
      </c>
    </row>
    <row r="4" spans="1:13" ht="15" customHeight="1">
      <c r="A4" s="8">
        <v>1456</v>
      </c>
      <c r="B4" s="9" t="s">
        <v>23</v>
      </c>
      <c r="C4" s="10" t="s">
        <v>24</v>
      </c>
      <c r="D4" s="10">
        <v>28181600505</v>
      </c>
      <c r="E4" s="10" t="s">
        <v>28</v>
      </c>
      <c r="F4" s="10" t="s">
        <v>12</v>
      </c>
      <c r="G4" s="10" t="s">
        <v>13</v>
      </c>
      <c r="H4" s="10" t="s">
        <v>31</v>
      </c>
      <c r="I4" s="10" t="s">
        <v>15</v>
      </c>
      <c r="J4" s="11">
        <v>23892</v>
      </c>
      <c r="K4" s="12" t="str">
        <f t="shared" si="0"/>
        <v xml:space="preserve">50 Years 6 Months 25 Days </v>
      </c>
      <c r="L4" s="10">
        <v>9492316834</v>
      </c>
      <c r="M4" s="1" t="e">
        <f>VLOOKUP(H4,'[1]ALL FINAL'!D$4:E$1292,1,FALSE)</f>
        <v>#N/A</v>
      </c>
    </row>
    <row r="5" spans="1:13" ht="15" customHeight="1">
      <c r="A5" s="8">
        <v>1458</v>
      </c>
      <c r="B5" s="9" t="s">
        <v>23</v>
      </c>
      <c r="C5" s="10" t="s">
        <v>24</v>
      </c>
      <c r="D5" s="10">
        <v>28181600506</v>
      </c>
      <c r="E5" s="10" t="s">
        <v>32</v>
      </c>
      <c r="F5" s="10" t="s">
        <v>12</v>
      </c>
      <c r="G5" s="10" t="s">
        <v>13</v>
      </c>
      <c r="H5" s="10" t="s">
        <v>33</v>
      </c>
      <c r="I5" s="10" t="s">
        <v>15</v>
      </c>
      <c r="J5" s="11">
        <v>24478</v>
      </c>
      <c r="K5" s="12" t="str">
        <f t="shared" si="0"/>
        <v xml:space="preserve">48 Years 11 Months 19 Days </v>
      </c>
      <c r="L5" s="10">
        <v>9000808471</v>
      </c>
      <c r="M5" s="1" t="e">
        <f>VLOOKUP(H5,'[1]ALL FINAL'!D$4:E$1292,1,FALSE)</f>
        <v>#N/A</v>
      </c>
    </row>
    <row r="6" spans="1:13" ht="15" customHeight="1">
      <c r="A6" s="8">
        <v>1465</v>
      </c>
      <c r="B6" s="9" t="s">
        <v>23</v>
      </c>
      <c r="C6" s="10" t="s">
        <v>24</v>
      </c>
      <c r="D6" s="10">
        <v>28181601004</v>
      </c>
      <c r="E6" s="10" t="s">
        <v>38</v>
      </c>
      <c r="F6" s="10" t="s">
        <v>12</v>
      </c>
      <c r="G6" s="10" t="s">
        <v>13</v>
      </c>
      <c r="H6" s="10" t="s">
        <v>39</v>
      </c>
      <c r="I6" s="10" t="s">
        <v>15</v>
      </c>
      <c r="J6" s="11">
        <v>26100</v>
      </c>
      <c r="K6" s="12" t="str">
        <f t="shared" si="0"/>
        <v xml:space="preserve">44 Years 6 Months 9 Days </v>
      </c>
      <c r="L6" s="10">
        <v>9866647037</v>
      </c>
      <c r="M6" s="1" t="e">
        <f>VLOOKUP(H6,'[1]ALL FINAL'!D$4:E$1292,1,FALSE)</f>
        <v>#N/A</v>
      </c>
    </row>
    <row r="7" spans="1:13" ht="15" customHeight="1">
      <c r="A7" s="8">
        <v>1473</v>
      </c>
      <c r="B7" s="9" t="s">
        <v>23</v>
      </c>
      <c r="C7" s="10" t="s">
        <v>24</v>
      </c>
      <c r="D7" s="10">
        <v>28181601204</v>
      </c>
      <c r="E7" s="10" t="s">
        <v>47</v>
      </c>
      <c r="F7" s="10" t="s">
        <v>12</v>
      </c>
      <c r="G7" s="10" t="s">
        <v>13</v>
      </c>
      <c r="H7" s="10" t="s">
        <v>48</v>
      </c>
      <c r="I7" s="10" t="s">
        <v>15</v>
      </c>
      <c r="J7" s="11">
        <v>25427</v>
      </c>
      <c r="K7" s="12" t="str">
        <f t="shared" ref="K7:K16" si="1">CONCATENATE(DATEDIF(J7,K$2,"Y"), " Years ",DATEDIF(J7,K$2,"YM"), " Months ", DATEDIF(J7,K$2,"MD")," Days ")</f>
        <v xml:space="preserve">46 Years 4 Months 13 Days </v>
      </c>
      <c r="L7" s="10">
        <v>9848328281</v>
      </c>
      <c r="M7" s="1" t="e">
        <f>VLOOKUP(H7,'[1]ALL FINAL'!D$4:E$1292,1,FALSE)</f>
        <v>#N/A</v>
      </c>
    </row>
    <row r="8" spans="1:13" ht="15" customHeight="1">
      <c r="A8" s="8">
        <v>1480</v>
      </c>
      <c r="B8" s="9" t="s">
        <v>23</v>
      </c>
      <c r="C8" s="10" t="s">
        <v>24</v>
      </c>
      <c r="D8" s="10">
        <v>28181601517</v>
      </c>
      <c r="E8" s="10" t="s">
        <v>50</v>
      </c>
      <c r="F8" s="10" t="s">
        <v>18</v>
      </c>
      <c r="G8" s="10" t="s">
        <v>13</v>
      </c>
      <c r="H8" s="10" t="s">
        <v>52</v>
      </c>
      <c r="I8" s="10" t="s">
        <v>15</v>
      </c>
      <c r="J8" s="11">
        <v>27673</v>
      </c>
      <c r="K8" s="12" t="str">
        <f t="shared" si="1"/>
        <v xml:space="preserve">40 Years 2 Months 19 Days </v>
      </c>
      <c r="L8" s="10">
        <v>8985297610</v>
      </c>
      <c r="M8" s="1" t="e">
        <f>VLOOKUP(H8,'[1]ALL FINAL'!D$4:E$1292,1,FALSE)</f>
        <v>#N/A</v>
      </c>
    </row>
    <row r="9" spans="1:13" ht="15" customHeight="1">
      <c r="A9" s="8">
        <v>1482</v>
      </c>
      <c r="B9" s="9" t="s">
        <v>23</v>
      </c>
      <c r="C9" s="10" t="s">
        <v>24</v>
      </c>
      <c r="D9" s="10">
        <v>28181601518</v>
      </c>
      <c r="E9" s="10" t="s">
        <v>53</v>
      </c>
      <c r="F9" s="10" t="s">
        <v>18</v>
      </c>
      <c r="G9" s="10" t="s">
        <v>13</v>
      </c>
      <c r="H9" s="10" t="s">
        <v>54</v>
      </c>
      <c r="I9" s="10" t="s">
        <v>15</v>
      </c>
      <c r="J9" s="11">
        <v>25162</v>
      </c>
      <c r="K9" s="12" t="str">
        <f t="shared" si="1"/>
        <v xml:space="preserve">47 Years 1 Months 5 Days </v>
      </c>
      <c r="L9" s="10">
        <v>9248366276</v>
      </c>
      <c r="M9" s="1" t="e">
        <f>VLOOKUP(H9,'[1]ALL FINAL'!D$4:E$1292,1,FALSE)</f>
        <v>#N/A</v>
      </c>
    </row>
    <row r="10" spans="1:13" ht="15" customHeight="1">
      <c r="A10" s="8">
        <v>1493</v>
      </c>
      <c r="B10" s="9" t="s">
        <v>23</v>
      </c>
      <c r="C10" s="10" t="s">
        <v>24</v>
      </c>
      <c r="D10" s="10">
        <v>28181601905</v>
      </c>
      <c r="E10" s="10" t="s">
        <v>58</v>
      </c>
      <c r="F10" s="10" t="s">
        <v>12</v>
      </c>
      <c r="G10" s="10" t="s">
        <v>13</v>
      </c>
      <c r="H10" s="10" t="s">
        <v>60</v>
      </c>
      <c r="I10" s="10" t="s">
        <v>15</v>
      </c>
      <c r="J10" s="11">
        <v>25754</v>
      </c>
      <c r="K10" s="12" t="str">
        <f t="shared" si="1"/>
        <v xml:space="preserve">45 Years 5 Months 20 Days </v>
      </c>
      <c r="L10" s="10">
        <v>9948460575</v>
      </c>
      <c r="M10" s="1" t="e">
        <f>VLOOKUP(H10,'[1]ALL FINAL'!D$4:E$1292,1,FALSE)</f>
        <v>#N/A</v>
      </c>
    </row>
    <row r="11" spans="1:13" ht="15" customHeight="1">
      <c r="A11" s="8">
        <v>1494</v>
      </c>
      <c r="B11" s="9" t="s">
        <v>23</v>
      </c>
      <c r="C11" s="10" t="s">
        <v>61</v>
      </c>
      <c r="D11" s="10">
        <v>28181700207</v>
      </c>
      <c r="E11" s="10" t="s">
        <v>62</v>
      </c>
      <c r="F11" s="10" t="s">
        <v>12</v>
      </c>
      <c r="G11" s="10" t="s">
        <v>13</v>
      </c>
      <c r="H11" s="10" t="s">
        <v>63</v>
      </c>
      <c r="I11" s="10" t="s">
        <v>15</v>
      </c>
      <c r="J11" s="11">
        <v>29762</v>
      </c>
      <c r="K11" s="12" t="str">
        <f t="shared" si="1"/>
        <v xml:space="preserve">34 Years 6 Months 0 Days </v>
      </c>
      <c r="L11" s="10">
        <v>9642471817</v>
      </c>
      <c r="M11" s="1" t="e">
        <f>VLOOKUP(H11,'[1]ALL FINAL'!D$4:E$1292,1,FALSE)</f>
        <v>#N/A</v>
      </c>
    </row>
    <row r="12" spans="1:13" ht="15" customHeight="1">
      <c r="A12" s="8">
        <v>1507</v>
      </c>
      <c r="B12" s="9" t="s">
        <v>23</v>
      </c>
      <c r="C12" s="10" t="s">
        <v>61</v>
      </c>
      <c r="D12" s="10">
        <v>28181700505</v>
      </c>
      <c r="E12" s="10" t="s">
        <v>70</v>
      </c>
      <c r="F12" s="10" t="s">
        <v>12</v>
      </c>
      <c r="G12" s="10" t="s">
        <v>13</v>
      </c>
      <c r="H12" s="10" t="s">
        <v>74</v>
      </c>
      <c r="I12" s="10" t="s">
        <v>15</v>
      </c>
      <c r="J12" s="11">
        <v>25939</v>
      </c>
      <c r="K12" s="12" t="str">
        <f t="shared" si="1"/>
        <v xml:space="preserve">44 Years 11 Months 19 Days </v>
      </c>
      <c r="L12" s="10">
        <v>9491710004</v>
      </c>
      <c r="M12" s="1" t="e">
        <f>VLOOKUP(H12,'[1]ALL FINAL'!D$4:E$1292,1,FALSE)</f>
        <v>#N/A</v>
      </c>
    </row>
    <row r="13" spans="1:13" ht="15" customHeight="1">
      <c r="A13" s="8">
        <v>1513</v>
      </c>
      <c r="B13" s="9" t="s">
        <v>23</v>
      </c>
      <c r="C13" s="10" t="s">
        <v>61</v>
      </c>
      <c r="D13" s="10">
        <v>28181700906</v>
      </c>
      <c r="E13" s="10" t="s">
        <v>76</v>
      </c>
      <c r="F13" s="10" t="s">
        <v>12</v>
      </c>
      <c r="G13" s="10" t="s">
        <v>13</v>
      </c>
      <c r="H13" s="10" t="s">
        <v>79</v>
      </c>
      <c r="I13" s="10" t="s">
        <v>15</v>
      </c>
      <c r="J13" s="11">
        <v>28296</v>
      </c>
      <c r="K13" s="12" t="str">
        <f t="shared" si="1"/>
        <v xml:space="preserve">38 Years 6 Months 5 Days </v>
      </c>
      <c r="L13" s="10">
        <v>9492552350</v>
      </c>
      <c r="M13" s="1" t="e">
        <f>VLOOKUP(H13,'[1]ALL FINAL'!D$4:E$1292,1,FALSE)</f>
        <v>#N/A</v>
      </c>
    </row>
    <row r="14" spans="1:13" ht="15" customHeight="1">
      <c r="A14" s="8">
        <v>1517</v>
      </c>
      <c r="B14" s="9" t="s">
        <v>23</v>
      </c>
      <c r="C14" s="10" t="s">
        <v>61</v>
      </c>
      <c r="D14" s="10">
        <v>28181701006</v>
      </c>
      <c r="E14" s="10" t="s">
        <v>80</v>
      </c>
      <c r="F14" s="10" t="s">
        <v>12</v>
      </c>
      <c r="G14" s="10" t="s">
        <v>13</v>
      </c>
      <c r="H14" s="10" t="s">
        <v>83</v>
      </c>
      <c r="I14" s="10" t="s">
        <v>15</v>
      </c>
      <c r="J14" s="11">
        <v>25774</v>
      </c>
      <c r="K14" s="12" t="str">
        <f t="shared" si="1"/>
        <v xml:space="preserve">45 Years 5 Months 0 Days </v>
      </c>
      <c r="L14" s="10">
        <v>9866249057</v>
      </c>
      <c r="M14" s="1" t="e">
        <f>VLOOKUP(H14,'[1]ALL FINAL'!D$4:E$1292,1,FALSE)</f>
        <v>#N/A</v>
      </c>
    </row>
    <row r="15" spans="1:13" ht="15" customHeight="1">
      <c r="A15" s="8">
        <v>1522</v>
      </c>
      <c r="B15" s="9" t="s">
        <v>23</v>
      </c>
      <c r="C15" s="10" t="s">
        <v>61</v>
      </c>
      <c r="D15" s="10">
        <v>28181701304</v>
      </c>
      <c r="E15" s="10" t="s">
        <v>85</v>
      </c>
      <c r="F15" s="10" t="s">
        <v>12</v>
      </c>
      <c r="G15" s="10" t="s">
        <v>13</v>
      </c>
      <c r="H15" s="10" t="s">
        <v>88</v>
      </c>
      <c r="I15" s="10" t="s">
        <v>15</v>
      </c>
      <c r="J15" s="11">
        <v>26536</v>
      </c>
      <c r="K15" s="12" t="str">
        <f t="shared" si="1"/>
        <v xml:space="preserve">43 Years 4 Months 0 Days </v>
      </c>
      <c r="L15" s="10"/>
      <c r="M15" s="1" t="e">
        <f>VLOOKUP(H15,'[1]ALL FINAL'!D$4:E$1292,1,FALSE)</f>
        <v>#N/A</v>
      </c>
    </row>
    <row r="16" spans="1:13" ht="15" customHeight="1">
      <c r="A16" s="8">
        <v>1527</v>
      </c>
      <c r="B16" s="9" t="s">
        <v>23</v>
      </c>
      <c r="C16" s="10" t="s">
        <v>61</v>
      </c>
      <c r="D16" s="10">
        <v>28181701403</v>
      </c>
      <c r="E16" s="10" t="s">
        <v>90</v>
      </c>
      <c r="F16" s="10" t="s">
        <v>12</v>
      </c>
      <c r="G16" s="10" t="s">
        <v>13</v>
      </c>
      <c r="H16" s="10" t="s">
        <v>93</v>
      </c>
      <c r="I16" s="10" t="s">
        <v>15</v>
      </c>
      <c r="J16" s="11">
        <v>27348</v>
      </c>
      <c r="K16" s="12" t="str">
        <f t="shared" si="1"/>
        <v xml:space="preserve">41 Years 1 Months 10 Days </v>
      </c>
      <c r="L16" s="10"/>
      <c r="M16" s="1" t="e">
        <f>VLOOKUP(H16,'[1]ALL FINAL'!D$4:E$1292,1,FALSE)</f>
        <v>#N/A</v>
      </c>
    </row>
    <row r="17" spans="1:13" ht="15" customHeight="1">
      <c r="A17" s="8">
        <v>1537</v>
      </c>
      <c r="B17" s="9" t="s">
        <v>23</v>
      </c>
      <c r="C17" s="10" t="s">
        <v>95</v>
      </c>
      <c r="D17" s="10">
        <v>28184600615</v>
      </c>
      <c r="E17" s="10" t="s">
        <v>99</v>
      </c>
      <c r="F17" s="10" t="s">
        <v>12</v>
      </c>
      <c r="G17" s="10" t="s">
        <v>13</v>
      </c>
      <c r="H17" s="10" t="s">
        <v>100</v>
      </c>
      <c r="I17" s="10" t="s">
        <v>15</v>
      </c>
      <c r="J17" s="11">
        <v>25970</v>
      </c>
      <c r="K17" s="12" t="str">
        <f t="shared" ref="K17:K24" si="2">CONCATENATE(DATEDIF(J17,K$2,"Y"), " Years ",DATEDIF(J17,K$2,"YM"), " Months ", DATEDIF(J17,K$2,"MD")," Days ")</f>
        <v xml:space="preserve">44 Years 10 Months 19 Days </v>
      </c>
      <c r="L17" s="10">
        <v>9866731175</v>
      </c>
      <c r="M17" s="1" t="e">
        <f>VLOOKUP(H17,'[1]ALL FINAL'!D$4:E$1292,1,FALSE)</f>
        <v>#N/A</v>
      </c>
    </row>
    <row r="18" spans="1:13" ht="15" customHeight="1">
      <c r="A18" s="8">
        <v>1542</v>
      </c>
      <c r="B18" s="9" t="s">
        <v>23</v>
      </c>
      <c r="C18" s="10" t="s">
        <v>95</v>
      </c>
      <c r="D18" s="10">
        <v>28184600615</v>
      </c>
      <c r="E18" s="10" t="s">
        <v>99</v>
      </c>
      <c r="F18" s="10" t="s">
        <v>12</v>
      </c>
      <c r="G18" s="10" t="s">
        <v>13</v>
      </c>
      <c r="H18" s="10" t="s">
        <v>103</v>
      </c>
      <c r="I18" s="10" t="s">
        <v>15</v>
      </c>
      <c r="J18" s="11">
        <v>24973</v>
      </c>
      <c r="K18" s="12" t="str">
        <f t="shared" si="2"/>
        <v xml:space="preserve">47 Years 7 Months 10 Days </v>
      </c>
      <c r="L18" s="10">
        <v>9949460724</v>
      </c>
      <c r="M18" s="1" t="e">
        <f>VLOOKUP(H18,'[1]ALL FINAL'!D$4:E$1292,1,FALSE)</f>
        <v>#N/A</v>
      </c>
    </row>
    <row r="19" spans="1:13" ht="15" customHeight="1">
      <c r="A19" s="8">
        <v>1550</v>
      </c>
      <c r="B19" s="9" t="s">
        <v>23</v>
      </c>
      <c r="C19" s="10" t="s">
        <v>95</v>
      </c>
      <c r="D19" s="10">
        <v>28184600712</v>
      </c>
      <c r="E19" s="10" t="s">
        <v>108</v>
      </c>
      <c r="F19" s="10" t="s">
        <v>12</v>
      </c>
      <c r="G19" s="10" t="s">
        <v>13</v>
      </c>
      <c r="H19" s="10" t="s">
        <v>110</v>
      </c>
      <c r="I19" s="10" t="s">
        <v>15</v>
      </c>
      <c r="J19" s="11">
        <v>27271</v>
      </c>
      <c r="K19" s="12" t="str">
        <f t="shared" si="2"/>
        <v xml:space="preserve">41 Years 3 Months 25 Days </v>
      </c>
      <c r="L19" s="10">
        <v>9397013768</v>
      </c>
      <c r="M19" s="1" t="e">
        <f>VLOOKUP(H19,'[1]ALL FINAL'!D$4:E$1292,1,FALSE)</f>
        <v>#N/A</v>
      </c>
    </row>
    <row r="20" spans="1:13" ht="15" customHeight="1">
      <c r="A20" s="8">
        <v>1554</v>
      </c>
      <c r="B20" s="9" t="s">
        <v>23</v>
      </c>
      <c r="C20" s="10" t="s">
        <v>111</v>
      </c>
      <c r="D20" s="10">
        <v>28182300230</v>
      </c>
      <c r="E20" s="10" t="s">
        <v>112</v>
      </c>
      <c r="F20" s="10" t="s">
        <v>12</v>
      </c>
      <c r="G20" s="10" t="s">
        <v>13</v>
      </c>
      <c r="H20" s="10" t="s">
        <v>115</v>
      </c>
      <c r="I20" s="10" t="s">
        <v>15</v>
      </c>
      <c r="J20" s="11">
        <v>25044</v>
      </c>
      <c r="K20" s="12" t="str">
        <f t="shared" si="2"/>
        <v xml:space="preserve">47 Years 5 Months 0 Days </v>
      </c>
      <c r="L20" s="10">
        <v>9248465911</v>
      </c>
      <c r="M20" s="1" t="e">
        <f>VLOOKUP(H20,'[1]ALL FINAL'!D$4:E$1292,1,FALSE)</f>
        <v>#N/A</v>
      </c>
    </row>
    <row r="21" spans="1:13" ht="15" customHeight="1">
      <c r="A21" s="8">
        <v>1562</v>
      </c>
      <c r="B21" s="9" t="s">
        <v>23</v>
      </c>
      <c r="C21" s="10" t="s">
        <v>111</v>
      </c>
      <c r="D21" s="10">
        <v>28182300231</v>
      </c>
      <c r="E21" s="10" t="s">
        <v>117</v>
      </c>
      <c r="F21" s="10" t="s">
        <v>12</v>
      </c>
      <c r="G21" s="10" t="s">
        <v>13</v>
      </c>
      <c r="H21" s="10" t="s">
        <v>122</v>
      </c>
      <c r="I21" s="10" t="s">
        <v>15</v>
      </c>
      <c r="J21" s="11">
        <v>26517</v>
      </c>
      <c r="K21" s="12" t="str">
        <f t="shared" si="2"/>
        <v xml:space="preserve">43 Years 4 Months 19 Days </v>
      </c>
      <c r="L21" s="10">
        <v>9494087637</v>
      </c>
      <c r="M21" s="1" t="e">
        <f>VLOOKUP(H21,'[1]ALL FINAL'!D$4:E$1292,1,FALSE)</f>
        <v>#N/A</v>
      </c>
    </row>
    <row r="22" spans="1:13" ht="15" customHeight="1">
      <c r="A22" s="8">
        <v>1573</v>
      </c>
      <c r="B22" s="9" t="s">
        <v>23</v>
      </c>
      <c r="C22" s="10" t="s">
        <v>111</v>
      </c>
      <c r="D22" s="10">
        <v>28182390243</v>
      </c>
      <c r="E22" s="10" t="s">
        <v>125</v>
      </c>
      <c r="F22" s="10" t="s">
        <v>22</v>
      </c>
      <c r="G22" s="10" t="s">
        <v>13</v>
      </c>
      <c r="H22" s="10" t="s">
        <v>128</v>
      </c>
      <c r="I22" s="10" t="s">
        <v>15</v>
      </c>
      <c r="J22" s="11">
        <v>28320</v>
      </c>
      <c r="K22" s="12" t="str">
        <f t="shared" si="2"/>
        <v xml:space="preserve">38 Years 5 Months 11 Days </v>
      </c>
      <c r="L22" s="10">
        <v>9490385785</v>
      </c>
      <c r="M22" s="1" t="e">
        <f>VLOOKUP(H22,'[1]ALL FINAL'!D$4:E$1292,1,FALSE)</f>
        <v>#N/A</v>
      </c>
    </row>
    <row r="23" spans="1:13" ht="15" customHeight="1">
      <c r="A23" s="8">
        <v>1589</v>
      </c>
      <c r="B23" s="9" t="s">
        <v>23</v>
      </c>
      <c r="C23" s="10" t="s">
        <v>111</v>
      </c>
      <c r="D23" s="10">
        <v>28182390244</v>
      </c>
      <c r="E23" s="10" t="s">
        <v>130</v>
      </c>
      <c r="F23" s="10" t="s">
        <v>22</v>
      </c>
      <c r="G23" s="10" t="s">
        <v>13</v>
      </c>
      <c r="H23" s="10" t="s">
        <v>136</v>
      </c>
      <c r="I23" s="10" t="s">
        <v>15</v>
      </c>
      <c r="J23" s="11">
        <v>28404</v>
      </c>
      <c r="K23" s="12" t="str">
        <f t="shared" si="2"/>
        <v xml:space="preserve">38 Years 2 Months 19 Days </v>
      </c>
      <c r="L23" s="10">
        <v>9290129908</v>
      </c>
      <c r="M23" s="1" t="e">
        <f>VLOOKUP(H23,'[1]ALL FINAL'!D$4:E$1292,1,FALSE)</f>
        <v>#N/A</v>
      </c>
    </row>
    <row r="24" spans="1:13" ht="15" customHeight="1">
      <c r="A24" s="8">
        <v>1592</v>
      </c>
      <c r="B24" s="9" t="s">
        <v>23</v>
      </c>
      <c r="C24" s="10" t="s">
        <v>111</v>
      </c>
      <c r="D24" s="10">
        <v>28182390245</v>
      </c>
      <c r="E24" s="10" t="s">
        <v>137</v>
      </c>
      <c r="F24" s="10" t="s">
        <v>22</v>
      </c>
      <c r="G24" s="10" t="s">
        <v>13</v>
      </c>
      <c r="H24" s="10" t="s">
        <v>140</v>
      </c>
      <c r="I24" s="10" t="s">
        <v>15</v>
      </c>
      <c r="J24" s="11">
        <v>27607</v>
      </c>
      <c r="K24" s="12" t="str">
        <f t="shared" si="2"/>
        <v xml:space="preserve">40 Years 4 Months 24 Days </v>
      </c>
      <c r="L24" s="10"/>
      <c r="M24" s="1" t="e">
        <f>VLOOKUP(H24,'[1]ALL FINAL'!D$4:E$1292,1,FALSE)</f>
        <v>#N/A</v>
      </c>
    </row>
    <row r="25" spans="1:13" ht="15" customHeight="1">
      <c r="A25" s="8">
        <v>1615</v>
      </c>
      <c r="B25" s="9" t="s">
        <v>23</v>
      </c>
      <c r="C25" s="10" t="s">
        <v>150</v>
      </c>
      <c r="D25" s="10">
        <v>28182500408</v>
      </c>
      <c r="E25" s="10" t="s">
        <v>155</v>
      </c>
      <c r="F25" s="10" t="s">
        <v>12</v>
      </c>
      <c r="G25" s="10" t="s">
        <v>13</v>
      </c>
      <c r="H25" s="10" t="s">
        <v>157</v>
      </c>
      <c r="I25" s="10" t="s">
        <v>15</v>
      </c>
      <c r="J25" s="11">
        <v>28677</v>
      </c>
      <c r="K25" s="12" t="str">
        <f t="shared" ref="K25:K30" si="3">CONCATENATE(DATEDIF(J25,K$2,"Y"), " Years ",DATEDIF(J25,K$2,"YM"), " Months ", DATEDIF(J25,K$2,"MD")," Days ")</f>
        <v xml:space="preserve">37 Years 5 Months 19 Days </v>
      </c>
      <c r="L25" s="10">
        <v>9912621369</v>
      </c>
      <c r="M25" s="1" t="e">
        <f>VLOOKUP(H25,'[1]ALL FINAL'!D$4:E$1292,1,FALSE)</f>
        <v>#N/A</v>
      </c>
    </row>
    <row r="26" spans="1:13" ht="15" customHeight="1">
      <c r="A26" s="8">
        <v>1622</v>
      </c>
      <c r="B26" s="9" t="s">
        <v>23</v>
      </c>
      <c r="C26" s="10" t="s">
        <v>150</v>
      </c>
      <c r="D26" s="10">
        <v>28182500513</v>
      </c>
      <c r="E26" s="10" t="s">
        <v>159</v>
      </c>
      <c r="F26" s="10" t="s">
        <v>12</v>
      </c>
      <c r="G26" s="10" t="s">
        <v>13</v>
      </c>
      <c r="H26" s="10" t="s">
        <v>163</v>
      </c>
      <c r="I26" s="10" t="s">
        <v>15</v>
      </c>
      <c r="J26" s="11">
        <v>23413</v>
      </c>
      <c r="K26" s="12" t="str">
        <f t="shared" si="3"/>
        <v xml:space="preserve">51 Years 10 Months 19 Days </v>
      </c>
      <c r="L26" s="10">
        <v>9849796590</v>
      </c>
      <c r="M26" s="1" t="e">
        <f>VLOOKUP(H26,'[1]ALL FINAL'!D$4:E$1292,1,FALSE)</f>
        <v>#N/A</v>
      </c>
    </row>
    <row r="27" spans="1:13" ht="15" customHeight="1">
      <c r="A27" s="8">
        <v>1640</v>
      </c>
      <c r="B27" s="9" t="s">
        <v>23</v>
      </c>
      <c r="C27" s="10" t="s">
        <v>175</v>
      </c>
      <c r="D27" s="10">
        <v>28182600206</v>
      </c>
      <c r="E27" s="10" t="s">
        <v>176</v>
      </c>
      <c r="F27" s="10" t="s">
        <v>12</v>
      </c>
      <c r="G27" s="10" t="s">
        <v>13</v>
      </c>
      <c r="H27" s="10" t="s">
        <v>177</v>
      </c>
      <c r="I27" s="10" t="s">
        <v>15</v>
      </c>
      <c r="J27" s="11">
        <v>28859</v>
      </c>
      <c r="K27" s="12" t="str">
        <f t="shared" si="3"/>
        <v xml:space="preserve">36 Years 11 Months 21 Days </v>
      </c>
      <c r="L27" s="10">
        <v>8464840107</v>
      </c>
      <c r="M27" s="1" t="e">
        <f>VLOOKUP(H27,'[1]ALL FINAL'!D$4:E$1292,1,FALSE)</f>
        <v>#N/A</v>
      </c>
    </row>
    <row r="28" spans="1:13" ht="15" customHeight="1">
      <c r="A28" s="8">
        <v>1650</v>
      </c>
      <c r="B28" s="9" t="s">
        <v>23</v>
      </c>
      <c r="C28" s="10" t="s">
        <v>175</v>
      </c>
      <c r="D28" s="10">
        <v>28182600704</v>
      </c>
      <c r="E28" s="10" t="s">
        <v>182</v>
      </c>
      <c r="F28" s="10" t="s">
        <v>12</v>
      </c>
      <c r="G28" s="10" t="s">
        <v>13</v>
      </c>
      <c r="H28" s="10" t="s">
        <v>185</v>
      </c>
      <c r="I28" s="10" t="s">
        <v>15</v>
      </c>
      <c r="J28" s="11">
        <v>24479</v>
      </c>
      <c r="K28" s="12" t="str">
        <f t="shared" si="3"/>
        <v xml:space="preserve">48 Years 11 Months 18 Days </v>
      </c>
      <c r="L28" s="10"/>
      <c r="M28" s="1" t="e">
        <f>VLOOKUP(H28,'[1]ALL FINAL'!D$4:E$1292,1,FALSE)</f>
        <v>#N/A</v>
      </c>
    </row>
    <row r="29" spans="1:13" ht="15" customHeight="1">
      <c r="A29" s="8">
        <v>1655</v>
      </c>
      <c r="B29" s="9" t="s">
        <v>23</v>
      </c>
      <c r="C29" s="10" t="s">
        <v>175</v>
      </c>
      <c r="D29" s="10">
        <v>28182600805</v>
      </c>
      <c r="E29" s="10" t="s">
        <v>187</v>
      </c>
      <c r="F29" s="10" t="s">
        <v>12</v>
      </c>
      <c r="G29" s="10" t="s">
        <v>13</v>
      </c>
      <c r="H29" s="10" t="s">
        <v>189</v>
      </c>
      <c r="I29" s="10" t="s">
        <v>15</v>
      </c>
      <c r="J29" s="11">
        <v>29385</v>
      </c>
      <c r="K29" s="12" t="str">
        <f t="shared" si="3"/>
        <v xml:space="preserve">35 Years 6 Months 12 Days </v>
      </c>
      <c r="L29" s="10">
        <v>9493265826</v>
      </c>
      <c r="M29" s="1" t="e">
        <f>VLOOKUP(H29,'[1]ALL FINAL'!D$4:E$1292,1,FALSE)</f>
        <v>#N/A</v>
      </c>
    </row>
    <row r="30" spans="1:13" ht="15" customHeight="1">
      <c r="A30" s="8">
        <v>1658</v>
      </c>
      <c r="B30" s="9" t="s">
        <v>23</v>
      </c>
      <c r="C30" s="10" t="s">
        <v>175</v>
      </c>
      <c r="D30" s="10">
        <v>28182601103</v>
      </c>
      <c r="E30" s="10" t="s">
        <v>192</v>
      </c>
      <c r="F30" s="10" t="s">
        <v>12</v>
      </c>
      <c r="G30" s="10" t="s">
        <v>13</v>
      </c>
      <c r="H30" s="10" t="s">
        <v>193</v>
      </c>
      <c r="I30" s="10" t="s">
        <v>15</v>
      </c>
      <c r="J30" s="11">
        <v>26830</v>
      </c>
      <c r="K30" s="12" t="str">
        <f t="shared" si="3"/>
        <v xml:space="preserve">42 Years 6 Months 10 Days </v>
      </c>
      <c r="L30" s="10">
        <v>8985566500</v>
      </c>
      <c r="M30" s="1" t="e">
        <f>VLOOKUP(H30,'[1]ALL FINAL'!D$4:E$1292,1,FALSE)</f>
        <v>#N/A</v>
      </c>
    </row>
    <row r="31" spans="1:13" ht="15" customHeight="1">
      <c r="A31" s="8">
        <v>1670</v>
      </c>
      <c r="B31" s="9" t="s">
        <v>23</v>
      </c>
      <c r="C31" s="10" t="s">
        <v>175</v>
      </c>
      <c r="D31" s="10">
        <v>28182601406</v>
      </c>
      <c r="E31" s="10" t="s">
        <v>198</v>
      </c>
      <c r="F31" s="10" t="s">
        <v>12</v>
      </c>
      <c r="G31" s="10" t="s">
        <v>13</v>
      </c>
      <c r="H31" s="10" t="s">
        <v>202</v>
      </c>
      <c r="I31" s="10" t="s">
        <v>15</v>
      </c>
      <c r="J31" s="11">
        <v>29104</v>
      </c>
      <c r="K31" s="12" t="str">
        <f t="shared" ref="K31:K40" si="4">CONCATENATE(DATEDIF(J31,K$2,"Y"), " Years ",DATEDIF(J31,K$2,"YM"), " Months ", DATEDIF(J31,K$2,"MD")," Days ")</f>
        <v xml:space="preserve">36 Years 3 Months 19 Days </v>
      </c>
      <c r="L31" s="10">
        <v>8106345055</v>
      </c>
      <c r="M31" s="1" t="e">
        <f>VLOOKUP(H31,'[1]ALL FINAL'!D$4:E$1292,1,FALSE)</f>
        <v>#N/A</v>
      </c>
    </row>
    <row r="32" spans="1:13" ht="15" customHeight="1">
      <c r="A32" s="8">
        <v>1675</v>
      </c>
      <c r="B32" s="9" t="s">
        <v>23</v>
      </c>
      <c r="C32" s="10" t="s">
        <v>203</v>
      </c>
      <c r="D32" s="10">
        <v>28182200105</v>
      </c>
      <c r="E32" s="10" t="s">
        <v>204</v>
      </c>
      <c r="F32" s="10" t="s">
        <v>12</v>
      </c>
      <c r="G32" s="10" t="s">
        <v>13</v>
      </c>
      <c r="H32" s="10" t="s">
        <v>205</v>
      </c>
      <c r="I32" s="10" t="s">
        <v>15</v>
      </c>
      <c r="J32" s="11">
        <v>25847</v>
      </c>
      <c r="K32" s="12" t="str">
        <f t="shared" si="4"/>
        <v xml:space="preserve">45 Years 2 Months 19 Days </v>
      </c>
      <c r="L32" s="10">
        <v>9440324823</v>
      </c>
      <c r="M32" s="1" t="e">
        <f>VLOOKUP(H32,'[1]ALL FINAL'!D$4:E$1292,1,FALSE)</f>
        <v>#N/A</v>
      </c>
    </row>
    <row r="33" spans="1:13" ht="15" customHeight="1">
      <c r="A33" s="8">
        <v>1683</v>
      </c>
      <c r="B33" s="9" t="s">
        <v>23</v>
      </c>
      <c r="C33" s="10" t="s">
        <v>203</v>
      </c>
      <c r="D33" s="10">
        <v>28182200307</v>
      </c>
      <c r="E33" s="10" t="s">
        <v>211</v>
      </c>
      <c r="F33" s="10" t="s">
        <v>12</v>
      </c>
      <c r="G33" s="10" t="s">
        <v>13</v>
      </c>
      <c r="H33" s="10" t="s">
        <v>213</v>
      </c>
      <c r="I33" s="10" t="s">
        <v>15</v>
      </c>
      <c r="J33" s="11">
        <v>25548</v>
      </c>
      <c r="K33" s="12" t="str">
        <f t="shared" si="4"/>
        <v xml:space="preserve">46 Years 0 Months 14 Days </v>
      </c>
      <c r="L33" s="10"/>
      <c r="M33" s="1" t="e">
        <f>VLOOKUP(H33,'[1]ALL FINAL'!D$4:E$1292,1,FALSE)</f>
        <v>#N/A</v>
      </c>
    </row>
    <row r="34" spans="1:13" ht="15" customHeight="1">
      <c r="A34" s="8">
        <v>1691</v>
      </c>
      <c r="B34" s="9" t="s">
        <v>23</v>
      </c>
      <c r="C34" s="10" t="s">
        <v>203</v>
      </c>
      <c r="D34" s="10">
        <v>28182200308</v>
      </c>
      <c r="E34" s="10" t="s">
        <v>215</v>
      </c>
      <c r="F34" s="10" t="s">
        <v>12</v>
      </c>
      <c r="G34" s="10" t="s">
        <v>13</v>
      </c>
      <c r="H34" s="10" t="s">
        <v>218</v>
      </c>
      <c r="I34" s="10" t="s">
        <v>15</v>
      </c>
      <c r="J34" s="11">
        <v>24127</v>
      </c>
      <c r="K34" s="12" t="str">
        <f t="shared" si="4"/>
        <v xml:space="preserve">49 Years 11 Months 5 Days </v>
      </c>
      <c r="L34" s="10"/>
      <c r="M34" s="1" t="e">
        <f>VLOOKUP(H34,'[1]ALL FINAL'!D$4:E$1292,1,FALSE)</f>
        <v>#N/A</v>
      </c>
    </row>
    <row r="35" spans="1:13" ht="15" customHeight="1">
      <c r="A35" s="8">
        <v>1692</v>
      </c>
      <c r="B35" s="9" t="s">
        <v>23</v>
      </c>
      <c r="C35" s="10" t="s">
        <v>203</v>
      </c>
      <c r="D35" s="10">
        <v>28182200607</v>
      </c>
      <c r="E35" s="10" t="s">
        <v>219</v>
      </c>
      <c r="F35" s="10" t="s">
        <v>12</v>
      </c>
      <c r="G35" s="10" t="s">
        <v>13</v>
      </c>
      <c r="H35" s="10" t="s">
        <v>220</v>
      </c>
      <c r="I35" s="10" t="s">
        <v>15</v>
      </c>
      <c r="J35" s="11">
        <v>25298</v>
      </c>
      <c r="K35" s="12" t="str">
        <f t="shared" si="4"/>
        <v xml:space="preserve">46 Years 8 Months 20 Days </v>
      </c>
      <c r="L35" s="10">
        <v>9912279285</v>
      </c>
      <c r="M35" s="1" t="e">
        <f>VLOOKUP(H35,'[1]ALL FINAL'!D$4:E$1292,1,FALSE)</f>
        <v>#N/A</v>
      </c>
    </row>
    <row r="36" spans="1:13" ht="15" customHeight="1">
      <c r="A36" s="8">
        <v>1702</v>
      </c>
      <c r="B36" s="9" t="s">
        <v>23</v>
      </c>
      <c r="C36" s="10" t="s">
        <v>203</v>
      </c>
      <c r="D36" s="10">
        <v>28182200707</v>
      </c>
      <c r="E36" s="10" t="s">
        <v>224</v>
      </c>
      <c r="F36" s="10" t="s">
        <v>12</v>
      </c>
      <c r="G36" s="10" t="s">
        <v>13</v>
      </c>
      <c r="H36" s="10" t="s">
        <v>226</v>
      </c>
      <c r="I36" s="10" t="s">
        <v>15</v>
      </c>
      <c r="J36" s="11">
        <v>25483</v>
      </c>
      <c r="K36" s="12" t="str">
        <f t="shared" si="4"/>
        <v xml:space="preserve">46 Years 2 Months 18 Days </v>
      </c>
      <c r="L36" s="10">
        <v>9949523821</v>
      </c>
      <c r="M36" s="1" t="e">
        <f>VLOOKUP(H36,'[1]ALL FINAL'!D$4:E$1292,1,FALSE)</f>
        <v>#N/A</v>
      </c>
    </row>
    <row r="37" spans="1:13" ht="15" customHeight="1">
      <c r="A37" s="8">
        <v>1709</v>
      </c>
      <c r="B37" s="9" t="s">
        <v>23</v>
      </c>
      <c r="C37" s="10" t="s">
        <v>229</v>
      </c>
      <c r="D37" s="10">
        <v>28182700213</v>
      </c>
      <c r="E37" s="10" t="s">
        <v>230</v>
      </c>
      <c r="F37" s="10" t="s">
        <v>12</v>
      </c>
      <c r="G37" s="10" t="s">
        <v>13</v>
      </c>
      <c r="H37" s="10" t="s">
        <v>232</v>
      </c>
      <c r="I37" s="10" t="s">
        <v>15</v>
      </c>
      <c r="J37" s="11">
        <v>24144</v>
      </c>
      <c r="K37" s="12" t="str">
        <f t="shared" si="4"/>
        <v xml:space="preserve">49 Years 10 Months 19 Days </v>
      </c>
      <c r="L37" s="10"/>
      <c r="M37" s="1" t="e">
        <f>VLOOKUP(H37,'[1]ALL FINAL'!D$4:E$1292,1,FALSE)</f>
        <v>#N/A</v>
      </c>
    </row>
    <row r="38" spans="1:13" ht="15" customHeight="1">
      <c r="A38" s="8">
        <v>1716</v>
      </c>
      <c r="B38" s="9" t="s">
        <v>23</v>
      </c>
      <c r="C38" s="10" t="s">
        <v>229</v>
      </c>
      <c r="D38" s="10">
        <v>28182700606</v>
      </c>
      <c r="E38" s="10" t="s">
        <v>237</v>
      </c>
      <c r="F38" s="10" t="s">
        <v>12</v>
      </c>
      <c r="G38" s="10" t="s">
        <v>13</v>
      </c>
      <c r="H38" s="10" t="s">
        <v>239</v>
      </c>
      <c r="I38" s="10" t="s">
        <v>15</v>
      </c>
      <c r="J38" s="11">
        <v>28131</v>
      </c>
      <c r="K38" s="12" t="str">
        <f t="shared" si="4"/>
        <v xml:space="preserve">38 Years 11 Months 19 Days </v>
      </c>
      <c r="L38" s="10">
        <v>9494111042</v>
      </c>
      <c r="M38" s="1" t="e">
        <f>VLOOKUP(H38,'[1]ALL FINAL'!D$4:E$1292,1,FALSE)</f>
        <v>#N/A</v>
      </c>
    </row>
    <row r="39" spans="1:13" ht="15" customHeight="1">
      <c r="A39" s="8">
        <v>1721</v>
      </c>
      <c r="B39" s="9" t="s">
        <v>23</v>
      </c>
      <c r="C39" s="10" t="s">
        <v>229</v>
      </c>
      <c r="D39" s="10">
        <v>28182700704</v>
      </c>
      <c r="E39" s="10" t="s">
        <v>241</v>
      </c>
      <c r="F39" s="10" t="s">
        <v>12</v>
      </c>
      <c r="G39" s="10" t="s">
        <v>13</v>
      </c>
      <c r="H39" s="10" t="s">
        <v>243</v>
      </c>
      <c r="I39" s="10" t="s">
        <v>15</v>
      </c>
      <c r="J39" s="11">
        <v>26101</v>
      </c>
      <c r="K39" s="12" t="str">
        <f t="shared" si="4"/>
        <v xml:space="preserve">44 Years 6 Months 8 Days </v>
      </c>
      <c r="L39" s="10">
        <v>9550452700</v>
      </c>
      <c r="M39" s="1" t="e">
        <f>VLOOKUP(H39,'[1]ALL FINAL'!D$4:E$1292,1,FALSE)</f>
        <v>#N/A</v>
      </c>
    </row>
    <row r="40" spans="1:13" ht="15" customHeight="1">
      <c r="A40" s="8">
        <v>1725</v>
      </c>
      <c r="B40" s="9" t="s">
        <v>23</v>
      </c>
      <c r="C40" s="10" t="s">
        <v>229</v>
      </c>
      <c r="D40" s="10">
        <v>28182700810</v>
      </c>
      <c r="E40" s="10" t="s">
        <v>244</v>
      </c>
      <c r="F40" s="10" t="s">
        <v>12</v>
      </c>
      <c r="G40" s="10" t="s">
        <v>13</v>
      </c>
      <c r="H40" s="10" t="s">
        <v>247</v>
      </c>
      <c r="I40" s="10" t="s">
        <v>15</v>
      </c>
      <c r="J40" s="11">
        <v>29226</v>
      </c>
      <c r="K40" s="12" t="str">
        <f t="shared" si="4"/>
        <v xml:space="preserve">35 Years 11 Months 19 Days </v>
      </c>
      <c r="L40" s="10">
        <v>9652890422</v>
      </c>
      <c r="M40" s="1" t="e">
        <f>VLOOKUP(H40,'[1]ALL FINAL'!D$4:E$1292,1,FALSE)</f>
        <v>#N/A</v>
      </c>
    </row>
    <row r="41" spans="1:13" ht="15" customHeight="1">
      <c r="A41" s="8">
        <v>1735</v>
      </c>
      <c r="B41" s="9" t="s">
        <v>23</v>
      </c>
      <c r="C41" s="10" t="s">
        <v>249</v>
      </c>
      <c r="D41" s="10">
        <v>28182000313</v>
      </c>
      <c r="E41" s="10" t="s">
        <v>250</v>
      </c>
      <c r="F41" s="10" t="s">
        <v>12</v>
      </c>
      <c r="G41" s="10" t="s">
        <v>13</v>
      </c>
      <c r="H41" s="10" t="s">
        <v>255</v>
      </c>
      <c r="I41" s="10" t="s">
        <v>15</v>
      </c>
      <c r="J41" s="11">
        <v>26893</v>
      </c>
      <c r="K41" s="12" t="str">
        <f t="shared" ref="K41:K48" si="5">CONCATENATE(DATEDIF(J41,K$2,"Y"), " Years ",DATEDIF(J41,K$2,"YM"), " Months ", DATEDIF(J41,K$2,"MD")," Days ")</f>
        <v xml:space="preserve">42 Years 4 Months 8 Days </v>
      </c>
      <c r="L41" s="10">
        <v>7702388252</v>
      </c>
      <c r="M41" s="1" t="e">
        <f>VLOOKUP(H41,'[1]ALL FINAL'!D$4:E$1292,1,FALSE)</f>
        <v>#N/A</v>
      </c>
    </row>
    <row r="42" spans="1:13" ht="15" customHeight="1">
      <c r="A42" s="8">
        <v>1740</v>
      </c>
      <c r="B42" s="9" t="s">
        <v>23</v>
      </c>
      <c r="C42" s="10" t="s">
        <v>249</v>
      </c>
      <c r="D42" s="10">
        <v>28182000808</v>
      </c>
      <c r="E42" s="10" t="s">
        <v>256</v>
      </c>
      <c r="F42" s="10" t="s">
        <v>12</v>
      </c>
      <c r="G42" s="10" t="s">
        <v>13</v>
      </c>
      <c r="H42" s="10" t="s">
        <v>259</v>
      </c>
      <c r="I42" s="10" t="s">
        <v>15</v>
      </c>
      <c r="J42" s="11">
        <v>28990</v>
      </c>
      <c r="K42" s="12" t="str">
        <f t="shared" si="5"/>
        <v xml:space="preserve">36 Years 7 Months 10 Days </v>
      </c>
      <c r="L42" s="10">
        <v>9177536500</v>
      </c>
      <c r="M42" s="1" t="e">
        <f>VLOOKUP(H42,'[1]ALL FINAL'!D$4:E$1292,1,FALSE)</f>
        <v>#N/A</v>
      </c>
    </row>
    <row r="43" spans="1:13" ht="15" customHeight="1">
      <c r="A43" s="8">
        <v>1754</v>
      </c>
      <c r="B43" s="9" t="s">
        <v>23</v>
      </c>
      <c r="C43" s="10" t="s">
        <v>249</v>
      </c>
      <c r="D43" s="10">
        <v>28182001104</v>
      </c>
      <c r="E43" s="10" t="s">
        <v>268</v>
      </c>
      <c r="F43" s="10" t="s">
        <v>12</v>
      </c>
      <c r="G43" s="10" t="s">
        <v>13</v>
      </c>
      <c r="H43" s="10" t="s">
        <v>272</v>
      </c>
      <c r="I43" s="10" t="s">
        <v>15</v>
      </c>
      <c r="J43" s="11">
        <v>25041</v>
      </c>
      <c r="K43" s="12" t="str">
        <f t="shared" si="5"/>
        <v xml:space="preserve">47 Years 5 Months 3 Days </v>
      </c>
      <c r="L43" s="10">
        <v>9533007600</v>
      </c>
      <c r="M43" s="1" t="e">
        <f>VLOOKUP(H43,'[1]ALL FINAL'!D$4:E$1292,1,FALSE)</f>
        <v>#N/A</v>
      </c>
    </row>
    <row r="44" spans="1:13" ht="15" customHeight="1">
      <c r="A44" s="8">
        <v>1757</v>
      </c>
      <c r="B44" s="9" t="s">
        <v>23</v>
      </c>
      <c r="C44" s="10" t="s">
        <v>249</v>
      </c>
      <c r="D44" s="10">
        <v>28182001204</v>
      </c>
      <c r="E44" s="10" t="s">
        <v>273</v>
      </c>
      <c r="F44" s="10" t="s">
        <v>12</v>
      </c>
      <c r="G44" s="10" t="s">
        <v>13</v>
      </c>
      <c r="H44" s="10" t="s">
        <v>275</v>
      </c>
      <c r="I44" s="10" t="s">
        <v>15</v>
      </c>
      <c r="J44" s="11">
        <v>26457</v>
      </c>
      <c r="K44" s="12" t="str">
        <f t="shared" si="5"/>
        <v xml:space="preserve">43 Years 6 Months 18 Days </v>
      </c>
      <c r="L44" s="10">
        <v>9553830018</v>
      </c>
      <c r="M44" s="1" t="e">
        <f>VLOOKUP(H44,'[1]ALL FINAL'!D$4:E$1292,1,FALSE)</f>
        <v>#N/A</v>
      </c>
    </row>
    <row r="45" spans="1:13" ht="15" customHeight="1">
      <c r="A45" s="8">
        <v>1761</v>
      </c>
      <c r="B45" s="9" t="s">
        <v>23</v>
      </c>
      <c r="C45" s="10" t="s">
        <v>249</v>
      </c>
      <c r="D45" s="10">
        <v>28182001305</v>
      </c>
      <c r="E45" s="10" t="s">
        <v>277</v>
      </c>
      <c r="F45" s="10" t="s">
        <v>12</v>
      </c>
      <c r="G45" s="10" t="s">
        <v>13</v>
      </c>
      <c r="H45" s="10" t="s">
        <v>278</v>
      </c>
      <c r="I45" s="10" t="s">
        <v>15</v>
      </c>
      <c r="J45" s="11">
        <v>26860</v>
      </c>
      <c r="K45" s="12" t="str">
        <f t="shared" si="5"/>
        <v xml:space="preserve">42 Years 5 Months 10 Days </v>
      </c>
      <c r="L45" s="10">
        <v>9440226228</v>
      </c>
      <c r="M45" s="1" t="e">
        <f>VLOOKUP(H45,'[1]ALL FINAL'!D$4:E$1292,1,FALSE)</f>
        <v>#N/A</v>
      </c>
    </row>
    <row r="46" spans="1:13" ht="15" customHeight="1">
      <c r="A46" s="8">
        <v>1766</v>
      </c>
      <c r="B46" s="9" t="s">
        <v>23</v>
      </c>
      <c r="C46" s="10" t="s">
        <v>281</v>
      </c>
      <c r="D46" s="10">
        <v>28182100105</v>
      </c>
      <c r="E46" s="10" t="s">
        <v>282</v>
      </c>
      <c r="F46" s="10" t="s">
        <v>12</v>
      </c>
      <c r="G46" s="10" t="s">
        <v>13</v>
      </c>
      <c r="H46" s="10" t="s">
        <v>283</v>
      </c>
      <c r="I46" s="10" t="s">
        <v>15</v>
      </c>
      <c r="J46" s="11">
        <v>23799</v>
      </c>
      <c r="K46" s="12" t="str">
        <f t="shared" si="5"/>
        <v xml:space="preserve">50 Years 9 Months 29 Days </v>
      </c>
      <c r="L46" s="10">
        <v>9989882957</v>
      </c>
      <c r="M46" s="1" t="e">
        <f>VLOOKUP(H46,'[1]ALL FINAL'!D$4:E$1292,1,FALSE)</f>
        <v>#N/A</v>
      </c>
    </row>
    <row r="47" spans="1:13" ht="15" customHeight="1">
      <c r="A47" s="8">
        <v>1774</v>
      </c>
      <c r="B47" s="9" t="s">
        <v>23</v>
      </c>
      <c r="C47" s="10" t="s">
        <v>281</v>
      </c>
      <c r="D47" s="10">
        <v>28182100404</v>
      </c>
      <c r="E47" s="10" t="s">
        <v>288</v>
      </c>
      <c r="F47" s="10" t="s">
        <v>12</v>
      </c>
      <c r="G47" s="10" t="s">
        <v>13</v>
      </c>
      <c r="H47" s="10" t="s">
        <v>289</v>
      </c>
      <c r="I47" s="10" t="s">
        <v>15</v>
      </c>
      <c r="J47" s="11">
        <v>26580</v>
      </c>
      <c r="K47" s="12" t="str">
        <f t="shared" si="5"/>
        <v xml:space="preserve">43 Years 2 Months 17 Days </v>
      </c>
      <c r="L47" s="10">
        <v>9441692949</v>
      </c>
      <c r="M47" s="1" t="e">
        <f>VLOOKUP(H47,'[1]ALL FINAL'!D$4:E$1292,1,FALSE)</f>
        <v>#N/A</v>
      </c>
    </row>
    <row r="48" spans="1:13" ht="15" customHeight="1">
      <c r="A48" s="8">
        <v>1779</v>
      </c>
      <c r="B48" s="9" t="s">
        <v>23</v>
      </c>
      <c r="C48" s="10" t="s">
        <v>281</v>
      </c>
      <c r="D48" s="10">
        <v>28182100609</v>
      </c>
      <c r="E48" s="10" t="s">
        <v>292</v>
      </c>
      <c r="F48" s="10" t="s">
        <v>12</v>
      </c>
      <c r="G48" s="10" t="s">
        <v>13</v>
      </c>
      <c r="H48" s="10" t="s">
        <v>293</v>
      </c>
      <c r="I48" s="10" t="s">
        <v>15</v>
      </c>
      <c r="J48" s="11">
        <v>25796</v>
      </c>
      <c r="K48" s="12" t="str">
        <f t="shared" si="5"/>
        <v xml:space="preserve">45 Years 4 Months 9 Days </v>
      </c>
      <c r="L48" s="10">
        <v>9848492405</v>
      </c>
      <c r="M48" s="1" t="e">
        <f>VLOOKUP(H48,'[1]ALL FINAL'!D$4:E$1292,1,FALSE)</f>
        <v>#N/A</v>
      </c>
    </row>
    <row r="49" spans="1:13" ht="15" customHeight="1">
      <c r="A49" s="8">
        <v>1798</v>
      </c>
      <c r="B49" s="9" t="s">
        <v>23</v>
      </c>
      <c r="C49" s="10" t="s">
        <v>304</v>
      </c>
      <c r="D49" s="10">
        <v>28181800106</v>
      </c>
      <c r="E49" s="10" t="s">
        <v>305</v>
      </c>
      <c r="F49" s="10" t="s">
        <v>12</v>
      </c>
      <c r="G49" s="10" t="s">
        <v>13</v>
      </c>
      <c r="H49" s="10" t="s">
        <v>309</v>
      </c>
      <c r="I49" s="10" t="s">
        <v>15</v>
      </c>
      <c r="J49" s="11">
        <v>26089</v>
      </c>
      <c r="K49" s="12" t="str">
        <f t="shared" ref="K49:K55" si="6">CONCATENATE(DATEDIF(J49,K$2,"Y"), " Years ",DATEDIF(J49,K$2,"YM"), " Months ", DATEDIF(J49,K$2,"MD")," Days ")</f>
        <v xml:space="preserve">44 Years 6 Months 20 Days </v>
      </c>
      <c r="L49" s="10">
        <v>9441447965</v>
      </c>
      <c r="M49" s="1" t="e">
        <f>VLOOKUP(H49,'[1]ALL FINAL'!D$4:E$1292,1,FALSE)</f>
        <v>#N/A</v>
      </c>
    </row>
    <row r="50" spans="1:13" ht="15" customHeight="1">
      <c r="A50" s="8">
        <v>1801</v>
      </c>
      <c r="B50" s="9" t="s">
        <v>23</v>
      </c>
      <c r="C50" s="10" t="s">
        <v>304</v>
      </c>
      <c r="D50" s="10">
        <v>28181800409</v>
      </c>
      <c r="E50" s="10" t="s">
        <v>310</v>
      </c>
      <c r="F50" s="10" t="s">
        <v>18</v>
      </c>
      <c r="G50" s="10" t="s">
        <v>13</v>
      </c>
      <c r="H50" s="10" t="s">
        <v>311</v>
      </c>
      <c r="I50" s="10" t="s">
        <v>15</v>
      </c>
      <c r="J50" s="11">
        <v>28496</v>
      </c>
      <c r="K50" s="12" t="str">
        <f t="shared" si="6"/>
        <v xml:space="preserve">37 Years 11 Months 19 Days </v>
      </c>
      <c r="L50" s="10"/>
      <c r="M50" s="1" t="e">
        <f>VLOOKUP(H50,'[1]ALL FINAL'!D$4:E$1292,1,FALSE)</f>
        <v>#N/A</v>
      </c>
    </row>
    <row r="51" spans="1:13" ht="15" customHeight="1">
      <c r="A51" s="8">
        <v>1812</v>
      </c>
      <c r="B51" s="9" t="s">
        <v>23</v>
      </c>
      <c r="C51" s="10" t="s">
        <v>304</v>
      </c>
      <c r="D51" s="10">
        <v>28181800807</v>
      </c>
      <c r="E51" s="10" t="s">
        <v>321</v>
      </c>
      <c r="F51" s="10" t="s">
        <v>12</v>
      </c>
      <c r="G51" s="10" t="s">
        <v>13</v>
      </c>
      <c r="H51" s="10" t="s">
        <v>322</v>
      </c>
      <c r="I51" s="10" t="s">
        <v>15</v>
      </c>
      <c r="J51" s="11">
        <v>29593</v>
      </c>
      <c r="K51" s="12" t="str">
        <f t="shared" si="6"/>
        <v xml:space="preserve">34 Years 11 Months 18 Days </v>
      </c>
      <c r="L51" s="10">
        <v>9177673343</v>
      </c>
      <c r="M51" s="1" t="e">
        <f>VLOOKUP(H51,'[1]ALL FINAL'!D$4:E$1292,1,FALSE)</f>
        <v>#N/A</v>
      </c>
    </row>
    <row r="52" spans="1:13" ht="15" customHeight="1">
      <c r="A52" s="8">
        <v>1820</v>
      </c>
      <c r="B52" s="9" t="s">
        <v>23</v>
      </c>
      <c r="C52" s="10" t="s">
        <v>304</v>
      </c>
      <c r="D52" s="10">
        <v>28181801107</v>
      </c>
      <c r="E52" s="10" t="s">
        <v>328</v>
      </c>
      <c r="F52" s="10" t="s">
        <v>12</v>
      </c>
      <c r="G52" s="10" t="s">
        <v>13</v>
      </c>
      <c r="H52" s="10" t="s">
        <v>331</v>
      </c>
      <c r="I52" s="10" t="s">
        <v>15</v>
      </c>
      <c r="J52" s="11">
        <v>29087</v>
      </c>
      <c r="K52" s="12" t="str">
        <f t="shared" si="6"/>
        <v xml:space="preserve">36 Years 4 Months 5 Days </v>
      </c>
      <c r="L52" s="10">
        <v>9642641883</v>
      </c>
      <c r="M52" s="1" t="e">
        <f>VLOOKUP(H52,'[1]ALL FINAL'!D$4:E$1292,1,FALSE)</f>
        <v>#N/A</v>
      </c>
    </row>
    <row r="53" spans="1:13" ht="15" customHeight="1">
      <c r="A53" s="8">
        <v>1827</v>
      </c>
      <c r="B53" s="9" t="s">
        <v>23</v>
      </c>
      <c r="C53" s="10" t="s">
        <v>337</v>
      </c>
      <c r="D53" s="10">
        <v>28182400102</v>
      </c>
      <c r="E53" s="10" t="s">
        <v>338</v>
      </c>
      <c r="F53" s="10" t="s">
        <v>12</v>
      </c>
      <c r="G53" s="10" t="s">
        <v>13</v>
      </c>
      <c r="H53" s="10" t="s">
        <v>339</v>
      </c>
      <c r="I53" s="10" t="s">
        <v>15</v>
      </c>
      <c r="J53" s="11">
        <v>27195</v>
      </c>
      <c r="K53" s="12" t="str">
        <f t="shared" si="6"/>
        <v xml:space="preserve">41 Years 6 Months 10 Days </v>
      </c>
      <c r="L53" s="10">
        <v>9492186538</v>
      </c>
      <c r="M53" s="1" t="e">
        <f>VLOOKUP(H53,'[1]ALL FINAL'!D$4:E$1292,1,FALSE)</f>
        <v>#N/A</v>
      </c>
    </row>
    <row r="54" spans="1:13" ht="15" customHeight="1">
      <c r="A54" s="8">
        <v>1839</v>
      </c>
      <c r="B54" s="9" t="s">
        <v>23</v>
      </c>
      <c r="C54" s="10" t="s">
        <v>337</v>
      </c>
      <c r="D54" s="10">
        <v>28182400202</v>
      </c>
      <c r="E54" s="10" t="s">
        <v>346</v>
      </c>
      <c r="F54" s="10" t="s">
        <v>12</v>
      </c>
      <c r="G54" s="10" t="s">
        <v>13</v>
      </c>
      <c r="H54" s="10" t="s">
        <v>348</v>
      </c>
      <c r="I54" s="10" t="s">
        <v>15</v>
      </c>
      <c r="J54" s="11">
        <v>26788</v>
      </c>
      <c r="K54" s="12" t="str">
        <f t="shared" si="6"/>
        <v xml:space="preserve">42 Years 7 Months 21 Days </v>
      </c>
      <c r="L54" s="10">
        <v>9912814003</v>
      </c>
      <c r="M54" s="1" t="e">
        <f>VLOOKUP(H54,'[1]ALL FINAL'!D$4:E$1292,1,FALSE)</f>
        <v>#N/A</v>
      </c>
    </row>
    <row r="55" spans="1:13" ht="15" customHeight="1">
      <c r="A55" s="8">
        <v>1853</v>
      </c>
      <c r="B55" s="9" t="s">
        <v>23</v>
      </c>
      <c r="C55" s="10" t="s">
        <v>355</v>
      </c>
      <c r="D55" s="10">
        <v>28181900106</v>
      </c>
      <c r="E55" s="10" t="s">
        <v>356</v>
      </c>
      <c r="F55" s="10" t="s">
        <v>12</v>
      </c>
      <c r="G55" s="10" t="s">
        <v>13</v>
      </c>
      <c r="H55" s="10" t="s">
        <v>361</v>
      </c>
      <c r="I55" s="10" t="s">
        <v>15</v>
      </c>
      <c r="J55" s="11">
        <v>28650</v>
      </c>
      <c r="K55" s="12" t="str">
        <f t="shared" si="6"/>
        <v xml:space="preserve">37 Years 6 Months 16 Days </v>
      </c>
      <c r="L55" s="10">
        <v>8341514092</v>
      </c>
      <c r="M55" s="1" t="e">
        <f>VLOOKUP(H55,'[1]ALL FINAL'!D$4:E$1292,1,FALSE)</f>
        <v>#N/A</v>
      </c>
    </row>
    <row r="56" spans="1:13" ht="15" customHeight="1">
      <c r="A56" s="8">
        <v>1861</v>
      </c>
      <c r="B56" s="9" t="s">
        <v>23</v>
      </c>
      <c r="C56" s="10" t="s">
        <v>355</v>
      </c>
      <c r="D56" s="10">
        <v>28181900507</v>
      </c>
      <c r="E56" s="10" t="s">
        <v>364</v>
      </c>
      <c r="F56" s="10" t="s">
        <v>12</v>
      </c>
      <c r="G56" s="10" t="s">
        <v>13</v>
      </c>
      <c r="H56" s="10" t="s">
        <v>367</v>
      </c>
      <c r="I56" s="10" t="s">
        <v>15</v>
      </c>
      <c r="J56" s="11">
        <v>25779</v>
      </c>
      <c r="K56" s="12" t="str">
        <f t="shared" ref="K56:K57" si="7">CONCATENATE(DATEDIF(J56,K$2,"Y"), " Years ",DATEDIF(J56,K$2,"YM"), " Months ", DATEDIF(J56,K$2,"MD")," Days ")</f>
        <v xml:space="preserve">45 Years 4 Months 25 Days </v>
      </c>
      <c r="L56" s="10">
        <v>8465950387</v>
      </c>
      <c r="M56" s="1" t="e">
        <f>VLOOKUP(H56,'[1]ALL FINAL'!D$4:E$1292,1,FALSE)</f>
        <v>#N/A</v>
      </c>
    </row>
    <row r="57" spans="1:13" ht="15" customHeight="1">
      <c r="A57" s="8">
        <v>1873</v>
      </c>
      <c r="B57" s="9" t="s">
        <v>23</v>
      </c>
      <c r="C57" s="10" t="s">
        <v>355</v>
      </c>
      <c r="D57" s="10">
        <v>28181900806</v>
      </c>
      <c r="E57" s="10" t="s">
        <v>374</v>
      </c>
      <c r="F57" s="10" t="s">
        <v>12</v>
      </c>
      <c r="G57" s="10" t="s">
        <v>13</v>
      </c>
      <c r="H57" s="10" t="s">
        <v>376</v>
      </c>
      <c r="I57" s="10" t="s">
        <v>15</v>
      </c>
      <c r="J57" s="11">
        <v>29000</v>
      </c>
      <c r="K57" s="12" t="str">
        <f t="shared" si="7"/>
        <v xml:space="preserve">36 Years 7 Months 0 Days </v>
      </c>
      <c r="L57" s="10">
        <v>9603080999</v>
      </c>
      <c r="M57" s="1" t="e">
        <f>VLOOKUP(H57,'[1]ALL FINAL'!D$4:E$1292,1,FALSE)</f>
        <v>#N/A</v>
      </c>
    </row>
  </sheetData>
  <autoFilter ref="B2:M57"/>
  <mergeCells count="1">
    <mergeCell ref="B1:L1"/>
  </mergeCells>
  <pageMargins left="0.59055118110236227" right="0.27559055118110237" top="0.55118110236220474" bottom="0.43307086614173229" header="0.31496062992125984" footer="0.31496062992125984"/>
  <pageSetup paperSize="5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97"/>
  <sheetViews>
    <sheetView view="pageBreakPreview" zoomScaleSheetLayoutView="100" workbookViewId="0">
      <selection sqref="A1:XFD1"/>
    </sheetView>
  </sheetViews>
  <sheetFormatPr defaultRowHeight="15" customHeight="1"/>
  <cols>
    <col min="1" max="1" width="4.5703125" style="1" customWidth="1"/>
    <col min="2" max="2" width="9.7109375" style="1" bestFit="1" customWidth="1"/>
    <col min="3" max="3" width="15.85546875" style="1" customWidth="1"/>
    <col min="4" max="4" width="9" style="1" bestFit="1" customWidth="1"/>
    <col min="5" max="5" width="20.5703125" style="1" customWidth="1"/>
    <col min="6" max="6" width="17.7109375" style="1" customWidth="1"/>
    <col min="7" max="7" width="17.85546875" style="1" customWidth="1"/>
    <col min="8" max="8" width="22.5703125" style="1" customWidth="1"/>
    <col min="9" max="9" width="11" style="1" customWidth="1"/>
    <col min="10" max="10" width="10.140625" style="14" customWidth="1"/>
    <col min="11" max="11" width="19" style="15" bestFit="1" customWidth="1"/>
    <col min="12" max="12" width="8.85546875" style="1" bestFit="1" customWidth="1"/>
    <col min="13" max="13" width="10.140625" style="1" hidden="1" customWidth="1"/>
    <col min="14" max="16384" width="9.140625" style="1"/>
  </cols>
  <sheetData>
    <row r="1" spans="1:13" ht="15" customHeight="1">
      <c r="B1" s="16" t="s">
        <v>505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7" customFormat="1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>
        <v>42363</v>
      </c>
      <c r="L2" s="3" t="s">
        <v>10</v>
      </c>
      <c r="M2" s="6" t="s">
        <v>11</v>
      </c>
    </row>
    <row r="3" spans="1:13" ht="15" customHeight="1">
      <c r="A3" s="8">
        <v>1454</v>
      </c>
      <c r="B3" s="9" t="s">
        <v>23</v>
      </c>
      <c r="C3" s="10" t="s">
        <v>24</v>
      </c>
      <c r="D3" s="10">
        <v>28181600505</v>
      </c>
      <c r="E3" s="10" t="s">
        <v>28</v>
      </c>
      <c r="F3" s="10" t="s">
        <v>12</v>
      </c>
      <c r="G3" s="10" t="s">
        <v>13</v>
      </c>
      <c r="H3" s="10" t="s">
        <v>29</v>
      </c>
      <c r="I3" s="10" t="s">
        <v>14</v>
      </c>
      <c r="J3" s="11">
        <v>26453</v>
      </c>
      <c r="K3" s="12" t="str">
        <f t="shared" ref="K3:K8" si="0">CONCATENATE(DATEDIF(J3,K$2,"Y"), " Years ",DATEDIF(J3,K$2,"YM"), " Months ", DATEDIF(J3,K$2,"MD")," Days ")</f>
        <v xml:space="preserve">43 Years 6 Months 22 Days </v>
      </c>
      <c r="L3" s="10">
        <v>9963511625</v>
      </c>
      <c r="M3" s="1" t="e">
        <f>VLOOKUP(H3,'[1]ALL FINAL'!D$4:E$1292,1,FALSE)</f>
        <v>#N/A</v>
      </c>
    </row>
    <row r="4" spans="1:13" ht="15" customHeight="1">
      <c r="A4" s="8">
        <v>1459</v>
      </c>
      <c r="B4" s="9" t="s">
        <v>23</v>
      </c>
      <c r="C4" s="10" t="s">
        <v>24</v>
      </c>
      <c r="D4" s="10">
        <v>28181600506</v>
      </c>
      <c r="E4" s="10" t="s">
        <v>32</v>
      </c>
      <c r="F4" s="10" t="s">
        <v>12</v>
      </c>
      <c r="G4" s="10" t="s">
        <v>13</v>
      </c>
      <c r="H4" s="10" t="s">
        <v>34</v>
      </c>
      <c r="I4" s="10" t="s">
        <v>14</v>
      </c>
      <c r="J4" s="11">
        <v>28496</v>
      </c>
      <c r="K4" s="12" t="str">
        <f t="shared" si="0"/>
        <v xml:space="preserve">37 Years 11 Months 19 Days </v>
      </c>
      <c r="L4" s="10">
        <v>9704998019</v>
      </c>
      <c r="M4" s="1" t="e">
        <f>VLOOKUP(H4,'[1]ALL FINAL'!D$4:E$1292,1,FALSE)</f>
        <v>#N/A</v>
      </c>
    </row>
    <row r="5" spans="1:13" ht="15" customHeight="1">
      <c r="A5" s="8">
        <v>1463</v>
      </c>
      <c r="B5" s="9" t="s">
        <v>23</v>
      </c>
      <c r="C5" s="10" t="s">
        <v>24</v>
      </c>
      <c r="D5" s="10">
        <v>28181600705</v>
      </c>
      <c r="E5" s="10" t="s">
        <v>36</v>
      </c>
      <c r="F5" s="10" t="s">
        <v>12</v>
      </c>
      <c r="G5" s="10" t="s">
        <v>13</v>
      </c>
      <c r="H5" s="10" t="s">
        <v>37</v>
      </c>
      <c r="I5" s="10" t="s">
        <v>14</v>
      </c>
      <c r="J5" s="11">
        <v>26943</v>
      </c>
      <c r="K5" s="12" t="str">
        <f t="shared" si="0"/>
        <v xml:space="preserve">42 Years 2 Months 19 Days </v>
      </c>
      <c r="L5" s="10">
        <v>9949162190</v>
      </c>
      <c r="M5" s="1" t="e">
        <f>VLOOKUP(H5,'[1]ALL FINAL'!D$4:E$1292,1,FALSE)</f>
        <v>#N/A</v>
      </c>
    </row>
    <row r="6" spans="1:13" ht="15" customHeight="1">
      <c r="A6" s="8">
        <v>1468</v>
      </c>
      <c r="B6" s="9" t="s">
        <v>23</v>
      </c>
      <c r="C6" s="10" t="s">
        <v>24</v>
      </c>
      <c r="D6" s="10">
        <v>28181601004</v>
      </c>
      <c r="E6" s="10" t="s">
        <v>38</v>
      </c>
      <c r="F6" s="10" t="s">
        <v>12</v>
      </c>
      <c r="G6" s="10" t="s">
        <v>13</v>
      </c>
      <c r="H6" s="10" t="s">
        <v>41</v>
      </c>
      <c r="I6" s="10" t="s">
        <v>14</v>
      </c>
      <c r="J6" s="11">
        <v>23907</v>
      </c>
      <c r="K6" s="12" t="str">
        <f t="shared" si="0"/>
        <v xml:space="preserve">50 Years 6 Months 11 Days </v>
      </c>
      <c r="L6" s="10">
        <v>9848483207</v>
      </c>
      <c r="M6" s="1" t="e">
        <f>VLOOKUP(H6,'[1]ALL FINAL'!D$4:E$1292,1,FALSE)</f>
        <v>#N/A</v>
      </c>
    </row>
    <row r="7" spans="1:13" ht="15" customHeight="1">
      <c r="A7" s="8">
        <v>1470</v>
      </c>
      <c r="B7" s="9" t="s">
        <v>23</v>
      </c>
      <c r="C7" s="10" t="s">
        <v>24</v>
      </c>
      <c r="D7" s="10">
        <v>28181601118</v>
      </c>
      <c r="E7" s="10" t="s">
        <v>43</v>
      </c>
      <c r="F7" s="10" t="s">
        <v>12</v>
      </c>
      <c r="G7" s="10" t="s">
        <v>13</v>
      </c>
      <c r="H7" s="10" t="s">
        <v>44</v>
      </c>
      <c r="I7" s="10" t="s">
        <v>14</v>
      </c>
      <c r="J7" s="11">
        <v>26324</v>
      </c>
      <c r="K7" s="12" t="str">
        <f t="shared" si="0"/>
        <v xml:space="preserve">43 Years 10 Months 29 Days </v>
      </c>
      <c r="L7" s="10">
        <v>7207329325</v>
      </c>
      <c r="M7" s="1" t="e">
        <f>VLOOKUP(H7,'[1]ALL FINAL'!D$4:E$1292,1,FALSE)</f>
        <v>#N/A</v>
      </c>
    </row>
    <row r="8" spans="1:13" ht="15" customHeight="1">
      <c r="A8" s="8">
        <v>1472</v>
      </c>
      <c r="B8" s="9" t="s">
        <v>23</v>
      </c>
      <c r="C8" s="10" t="s">
        <v>24</v>
      </c>
      <c r="D8" s="10">
        <v>28181601121</v>
      </c>
      <c r="E8" s="10" t="s">
        <v>45</v>
      </c>
      <c r="F8" s="10" t="s">
        <v>20</v>
      </c>
      <c r="G8" s="10" t="s">
        <v>21</v>
      </c>
      <c r="H8" s="10" t="s">
        <v>46</v>
      </c>
      <c r="I8" s="10" t="s">
        <v>14</v>
      </c>
      <c r="J8" s="11">
        <v>26304</v>
      </c>
      <c r="K8" s="12" t="str">
        <f t="shared" si="0"/>
        <v xml:space="preserve">43 Years 11 Months 19 Days </v>
      </c>
      <c r="L8" s="10">
        <v>9000852945</v>
      </c>
      <c r="M8" s="1" t="e">
        <f>VLOOKUP(H8,'[1]ALL FINAL'!D$4:E$1292,1,FALSE)</f>
        <v>#N/A</v>
      </c>
    </row>
    <row r="9" spans="1:13" ht="15" customHeight="1">
      <c r="A9" s="8">
        <v>1476</v>
      </c>
      <c r="B9" s="9" t="s">
        <v>23</v>
      </c>
      <c r="C9" s="10" t="s">
        <v>24</v>
      </c>
      <c r="D9" s="10">
        <v>28181601204</v>
      </c>
      <c r="E9" s="10" t="s">
        <v>47</v>
      </c>
      <c r="F9" s="10" t="s">
        <v>12</v>
      </c>
      <c r="G9" s="10" t="s">
        <v>13</v>
      </c>
      <c r="H9" s="10" t="s">
        <v>49</v>
      </c>
      <c r="I9" s="10" t="s">
        <v>14</v>
      </c>
      <c r="J9" s="11">
        <v>26760</v>
      </c>
      <c r="K9" s="12" t="str">
        <f t="shared" ref="K9:K20" si="1">CONCATENATE(DATEDIF(J9,K$2,"Y"), " Years ",DATEDIF(J9,K$2,"YM"), " Months ", DATEDIF(J9,K$2,"MD")," Days ")</f>
        <v xml:space="preserve">42 Years 8 Months 19 Days </v>
      </c>
      <c r="L9" s="10">
        <v>9440713868</v>
      </c>
      <c r="M9" s="1" t="e">
        <f>VLOOKUP(H9,'[1]ALL FINAL'!D$4:E$1292,1,FALSE)</f>
        <v>#N/A</v>
      </c>
    </row>
    <row r="10" spans="1:13" ht="15" customHeight="1">
      <c r="A10" s="8">
        <v>1484</v>
      </c>
      <c r="B10" s="9" t="s">
        <v>23</v>
      </c>
      <c r="C10" s="10" t="s">
        <v>24</v>
      </c>
      <c r="D10" s="10">
        <v>28181601518</v>
      </c>
      <c r="E10" s="10" t="s">
        <v>53</v>
      </c>
      <c r="F10" s="10" t="s">
        <v>18</v>
      </c>
      <c r="G10" s="10" t="s">
        <v>13</v>
      </c>
      <c r="H10" s="10" t="s">
        <v>56</v>
      </c>
      <c r="I10" s="10" t="s">
        <v>14</v>
      </c>
      <c r="J10" s="11">
        <v>27856</v>
      </c>
      <c r="K10" s="12" t="str">
        <f t="shared" si="1"/>
        <v xml:space="preserve">39 Years 8 Months 19 Days </v>
      </c>
      <c r="L10" s="10">
        <v>9492255430</v>
      </c>
      <c r="M10" s="1" t="e">
        <f>VLOOKUP(H10,'[1]ALL FINAL'!D$4:E$1292,1,FALSE)</f>
        <v>#N/A</v>
      </c>
    </row>
    <row r="11" spans="1:13" ht="15" customHeight="1">
      <c r="A11" s="8">
        <v>1497</v>
      </c>
      <c r="B11" s="9" t="s">
        <v>23</v>
      </c>
      <c r="C11" s="10" t="s">
        <v>61</v>
      </c>
      <c r="D11" s="10">
        <v>28181700207</v>
      </c>
      <c r="E11" s="10" t="s">
        <v>62</v>
      </c>
      <c r="F11" s="10" t="s">
        <v>12</v>
      </c>
      <c r="G11" s="10" t="s">
        <v>13</v>
      </c>
      <c r="H11" s="10" t="s">
        <v>65</v>
      </c>
      <c r="I11" s="10" t="s">
        <v>14</v>
      </c>
      <c r="J11" s="11">
        <v>29866</v>
      </c>
      <c r="K11" s="12" t="str">
        <f t="shared" si="1"/>
        <v xml:space="preserve">34 Years 2 Months 18 Days </v>
      </c>
      <c r="L11" s="10">
        <v>9642471817</v>
      </c>
      <c r="M11" s="1" t="e">
        <f>VLOOKUP(H11,'[1]ALL FINAL'!D$4:E$1292,1,FALSE)</f>
        <v>#N/A</v>
      </c>
    </row>
    <row r="12" spans="1:13" ht="15" customHeight="1">
      <c r="A12" s="8">
        <v>1501</v>
      </c>
      <c r="B12" s="9" t="s">
        <v>23</v>
      </c>
      <c r="C12" s="10" t="s">
        <v>61</v>
      </c>
      <c r="D12" s="10">
        <v>28181700408</v>
      </c>
      <c r="E12" s="10" t="s">
        <v>67</v>
      </c>
      <c r="F12" s="10" t="s">
        <v>12</v>
      </c>
      <c r="G12" s="10" t="s">
        <v>13</v>
      </c>
      <c r="H12" s="10" t="s">
        <v>69</v>
      </c>
      <c r="I12" s="10" t="s">
        <v>14</v>
      </c>
      <c r="J12" s="11">
        <v>24143</v>
      </c>
      <c r="K12" s="12" t="str">
        <f t="shared" si="1"/>
        <v xml:space="preserve">49 Years 10 Months 20 Days </v>
      </c>
      <c r="L12" s="10">
        <v>9492122955</v>
      </c>
      <c r="M12" s="1" t="e">
        <f>VLOOKUP(H12,'[1]ALL FINAL'!D$4:E$1292,1,FALSE)</f>
        <v>#N/A</v>
      </c>
    </row>
    <row r="13" spans="1:13" ht="15" customHeight="1">
      <c r="A13" s="8">
        <v>1504</v>
      </c>
      <c r="B13" s="9" t="s">
        <v>23</v>
      </c>
      <c r="C13" s="10" t="s">
        <v>61</v>
      </c>
      <c r="D13" s="10">
        <v>28181700505</v>
      </c>
      <c r="E13" s="10" t="s">
        <v>70</v>
      </c>
      <c r="F13" s="10" t="s">
        <v>12</v>
      </c>
      <c r="G13" s="10" t="s">
        <v>13</v>
      </c>
      <c r="H13" s="10" t="s">
        <v>72</v>
      </c>
      <c r="I13" s="10" t="s">
        <v>14</v>
      </c>
      <c r="J13" s="11">
        <v>26335</v>
      </c>
      <c r="K13" s="12" t="str">
        <f t="shared" si="1"/>
        <v xml:space="preserve">43 Years 10 Months 19 Days </v>
      </c>
      <c r="L13" s="10">
        <v>9177273300</v>
      </c>
      <c r="M13" s="1" t="e">
        <f>VLOOKUP(H13,'[1]ALL FINAL'!D$4:E$1292,1,FALSE)</f>
        <v>#N/A</v>
      </c>
    </row>
    <row r="14" spans="1:13" ht="15" customHeight="1">
      <c r="A14" s="8">
        <v>1505</v>
      </c>
      <c r="B14" s="9" t="s">
        <v>23</v>
      </c>
      <c r="C14" s="10" t="s">
        <v>61</v>
      </c>
      <c r="D14" s="10">
        <v>28181700505</v>
      </c>
      <c r="E14" s="10" t="s">
        <v>70</v>
      </c>
      <c r="F14" s="10" t="s">
        <v>12</v>
      </c>
      <c r="G14" s="10" t="s">
        <v>13</v>
      </c>
      <c r="H14" s="10" t="s">
        <v>73</v>
      </c>
      <c r="I14" s="10" t="s">
        <v>14</v>
      </c>
      <c r="J14" s="11">
        <v>23154</v>
      </c>
      <c r="K14" s="12" t="str">
        <f t="shared" si="1"/>
        <v xml:space="preserve">52 Years 7 Months 2 Days </v>
      </c>
      <c r="L14" s="10">
        <v>9491710601</v>
      </c>
      <c r="M14" s="1" t="e">
        <f>VLOOKUP(H14,'[1]ALL FINAL'!D$4:E$1292,1,FALSE)</f>
        <v>#N/A</v>
      </c>
    </row>
    <row r="15" spans="1:13" ht="15" customHeight="1">
      <c r="A15" s="8">
        <v>1512</v>
      </c>
      <c r="B15" s="9" t="s">
        <v>23</v>
      </c>
      <c r="C15" s="10" t="s">
        <v>61</v>
      </c>
      <c r="D15" s="10">
        <v>28181700906</v>
      </c>
      <c r="E15" s="10" t="s">
        <v>76</v>
      </c>
      <c r="F15" s="10" t="s">
        <v>12</v>
      </c>
      <c r="G15" s="10" t="s">
        <v>13</v>
      </c>
      <c r="H15" s="10" t="s">
        <v>78</v>
      </c>
      <c r="I15" s="10" t="s">
        <v>14</v>
      </c>
      <c r="J15" s="11">
        <v>25223</v>
      </c>
      <c r="K15" s="12" t="str">
        <f t="shared" si="1"/>
        <v xml:space="preserve">46 Years 11 Months 5 Days </v>
      </c>
      <c r="L15" s="10">
        <v>9704423496</v>
      </c>
      <c r="M15" s="1" t="e">
        <f>VLOOKUP(H15,'[1]ALL FINAL'!D$4:E$1292,1,FALSE)</f>
        <v>#N/A</v>
      </c>
    </row>
    <row r="16" spans="1:13" ht="15" customHeight="1">
      <c r="A16" s="8">
        <v>1519</v>
      </c>
      <c r="B16" s="9" t="s">
        <v>23</v>
      </c>
      <c r="C16" s="10" t="s">
        <v>61</v>
      </c>
      <c r="D16" s="10">
        <v>28181701006</v>
      </c>
      <c r="E16" s="10" t="s">
        <v>80</v>
      </c>
      <c r="F16" s="10" t="s">
        <v>12</v>
      </c>
      <c r="G16" s="10" t="s">
        <v>13</v>
      </c>
      <c r="H16" s="10" t="s">
        <v>84</v>
      </c>
      <c r="I16" s="10" t="s">
        <v>14</v>
      </c>
      <c r="J16" s="11">
        <v>26822</v>
      </c>
      <c r="K16" s="12" t="str">
        <f t="shared" si="1"/>
        <v xml:space="preserve">42 Years 6 Months 18 Days </v>
      </c>
      <c r="L16" s="10">
        <v>9948600020</v>
      </c>
      <c r="M16" s="1" t="e">
        <f>VLOOKUP(H16,'[1]ALL FINAL'!D$4:E$1292,1,FALSE)</f>
        <v>#N/A</v>
      </c>
    </row>
    <row r="17" spans="1:13" ht="15" customHeight="1">
      <c r="A17" s="8">
        <v>1524</v>
      </c>
      <c r="B17" s="9" t="s">
        <v>23</v>
      </c>
      <c r="C17" s="10" t="s">
        <v>61</v>
      </c>
      <c r="D17" s="10">
        <v>28181701304</v>
      </c>
      <c r="E17" s="10" t="s">
        <v>85</v>
      </c>
      <c r="F17" s="10" t="s">
        <v>12</v>
      </c>
      <c r="G17" s="10" t="s">
        <v>13</v>
      </c>
      <c r="H17" s="10" t="s">
        <v>89</v>
      </c>
      <c r="I17" s="10" t="s">
        <v>14</v>
      </c>
      <c r="J17" s="11">
        <v>28291</v>
      </c>
      <c r="K17" s="12" t="str">
        <f t="shared" si="1"/>
        <v xml:space="preserve">38 Years 6 Months 10 Days </v>
      </c>
      <c r="L17" s="10"/>
      <c r="M17" s="1" t="e">
        <f>VLOOKUP(H17,'[1]ALL FINAL'!D$4:E$1292,1,FALSE)</f>
        <v>#N/A</v>
      </c>
    </row>
    <row r="18" spans="1:13" ht="15" customHeight="1">
      <c r="A18" s="8">
        <v>1525</v>
      </c>
      <c r="B18" s="9" t="s">
        <v>23</v>
      </c>
      <c r="C18" s="10" t="s">
        <v>61</v>
      </c>
      <c r="D18" s="10">
        <v>28181701403</v>
      </c>
      <c r="E18" s="10" t="s">
        <v>90</v>
      </c>
      <c r="F18" s="10" t="s">
        <v>12</v>
      </c>
      <c r="G18" s="10" t="s">
        <v>13</v>
      </c>
      <c r="H18" s="10" t="s">
        <v>91</v>
      </c>
      <c r="I18" s="10" t="s">
        <v>14</v>
      </c>
      <c r="J18" s="11">
        <v>26392</v>
      </c>
      <c r="K18" s="12" t="str">
        <f t="shared" si="1"/>
        <v xml:space="preserve">43 Years 8 Months 22 Days </v>
      </c>
      <c r="L18" s="10"/>
      <c r="M18" s="1" t="e">
        <f>VLOOKUP(H18,'[1]ALL FINAL'!D$4:E$1292,1,FALSE)</f>
        <v>#N/A</v>
      </c>
    </row>
    <row r="19" spans="1:13" ht="15" customHeight="1">
      <c r="A19" s="8">
        <v>1526</v>
      </c>
      <c r="B19" s="9" t="s">
        <v>23</v>
      </c>
      <c r="C19" s="10" t="s">
        <v>61</v>
      </c>
      <c r="D19" s="10">
        <v>28181701403</v>
      </c>
      <c r="E19" s="10" t="s">
        <v>90</v>
      </c>
      <c r="F19" s="10" t="s">
        <v>12</v>
      </c>
      <c r="G19" s="10" t="s">
        <v>13</v>
      </c>
      <c r="H19" s="10" t="s">
        <v>92</v>
      </c>
      <c r="I19" s="10" t="s">
        <v>14</v>
      </c>
      <c r="J19" s="11">
        <v>26860</v>
      </c>
      <c r="K19" s="12" t="str">
        <f t="shared" si="1"/>
        <v xml:space="preserve">42 Years 5 Months 10 Days </v>
      </c>
      <c r="L19" s="10"/>
      <c r="M19" s="1" t="e">
        <f>VLOOKUP(H19,'[1]ALL FINAL'!D$4:E$1292,1,FALSE)</f>
        <v>#N/A</v>
      </c>
    </row>
    <row r="20" spans="1:13" ht="15" customHeight="1">
      <c r="A20" s="8">
        <v>1531</v>
      </c>
      <c r="B20" s="9" t="s">
        <v>23</v>
      </c>
      <c r="C20" s="10" t="s">
        <v>95</v>
      </c>
      <c r="D20" s="10">
        <v>28184600403</v>
      </c>
      <c r="E20" s="10" t="s">
        <v>96</v>
      </c>
      <c r="F20" s="10" t="s">
        <v>12</v>
      </c>
      <c r="G20" s="10" t="s">
        <v>13</v>
      </c>
      <c r="H20" s="10" t="s">
        <v>97</v>
      </c>
      <c r="I20" s="10" t="s">
        <v>14</v>
      </c>
      <c r="J20" s="11">
        <v>22637</v>
      </c>
      <c r="K20" s="12" t="str">
        <f t="shared" si="1"/>
        <v xml:space="preserve">54 Years 0 Months 3 Days </v>
      </c>
      <c r="L20" s="10">
        <v>9441441258</v>
      </c>
      <c r="M20" s="1" t="e">
        <f>VLOOKUP(H20,'[1]ALL FINAL'!D$4:E$1292,1,FALSE)</f>
        <v>#N/A</v>
      </c>
    </row>
    <row r="21" spans="1:13" ht="15" customHeight="1">
      <c r="A21" s="8">
        <v>1541</v>
      </c>
      <c r="B21" s="9" t="s">
        <v>23</v>
      </c>
      <c r="C21" s="10" t="s">
        <v>95</v>
      </c>
      <c r="D21" s="10">
        <v>28184600615</v>
      </c>
      <c r="E21" s="10" t="s">
        <v>99</v>
      </c>
      <c r="F21" s="10" t="s">
        <v>12</v>
      </c>
      <c r="G21" s="10" t="s">
        <v>13</v>
      </c>
      <c r="H21" s="10" t="s">
        <v>102</v>
      </c>
      <c r="I21" s="10" t="s">
        <v>14</v>
      </c>
      <c r="J21" s="11">
        <v>26579</v>
      </c>
      <c r="K21" s="12" t="str">
        <f t="shared" ref="K21:K34" si="2">CONCATENATE(DATEDIF(J21,K$2,"Y"), " Years ",DATEDIF(J21,K$2,"YM"), " Months ", DATEDIF(J21,K$2,"MD")," Days ")</f>
        <v xml:space="preserve">43 Years 2 Months 18 Days </v>
      </c>
      <c r="L21" s="10">
        <v>9581825388</v>
      </c>
      <c r="M21" s="1" t="e">
        <f>VLOOKUP(H21,'[1]ALL FINAL'!D$4:E$1292,1,FALSE)</f>
        <v>#N/A</v>
      </c>
    </row>
    <row r="22" spans="1:13" ht="15" customHeight="1">
      <c r="A22" s="8">
        <v>1545</v>
      </c>
      <c r="B22" s="9" t="s">
        <v>23</v>
      </c>
      <c r="C22" s="10" t="s">
        <v>95</v>
      </c>
      <c r="D22" s="10">
        <v>28184600615</v>
      </c>
      <c r="E22" s="10" t="s">
        <v>99</v>
      </c>
      <c r="F22" s="10" t="s">
        <v>12</v>
      </c>
      <c r="G22" s="10" t="s">
        <v>13</v>
      </c>
      <c r="H22" s="10" t="s">
        <v>105</v>
      </c>
      <c r="I22" s="10" t="s">
        <v>14</v>
      </c>
      <c r="J22" s="11">
        <v>23743</v>
      </c>
      <c r="K22" s="12" t="str">
        <f t="shared" si="2"/>
        <v xml:space="preserve">50 Years 11 Months 24 Days </v>
      </c>
      <c r="L22" s="10">
        <v>9949151037</v>
      </c>
      <c r="M22" s="1" t="e">
        <f>VLOOKUP(H22,'[1]ALL FINAL'!D$4:E$1292,1,FALSE)</f>
        <v>#N/A</v>
      </c>
    </row>
    <row r="23" spans="1:13" ht="15" customHeight="1">
      <c r="A23" s="8">
        <v>1548</v>
      </c>
      <c r="B23" s="9" t="s">
        <v>23</v>
      </c>
      <c r="C23" s="10" t="s">
        <v>95</v>
      </c>
      <c r="D23" s="10">
        <v>28184600615</v>
      </c>
      <c r="E23" s="10" t="s">
        <v>99</v>
      </c>
      <c r="F23" s="10" t="s">
        <v>12</v>
      </c>
      <c r="G23" s="10" t="s">
        <v>13</v>
      </c>
      <c r="H23" s="10" t="s">
        <v>107</v>
      </c>
      <c r="I23" s="10" t="s">
        <v>14</v>
      </c>
      <c r="J23" s="11">
        <v>27370</v>
      </c>
      <c r="K23" s="12" t="str">
        <f t="shared" si="2"/>
        <v xml:space="preserve">41 Years 0 Months 18 Days </v>
      </c>
      <c r="L23" s="10">
        <v>9866716170</v>
      </c>
      <c r="M23" s="1" t="e">
        <f>VLOOKUP(H23,'[1]ALL FINAL'!D$4:E$1292,1,FALSE)</f>
        <v>#N/A</v>
      </c>
    </row>
    <row r="24" spans="1:13" ht="15" customHeight="1">
      <c r="A24" s="8">
        <v>1552</v>
      </c>
      <c r="B24" s="9" t="s">
        <v>23</v>
      </c>
      <c r="C24" s="10" t="s">
        <v>111</v>
      </c>
      <c r="D24" s="10">
        <v>28182300230</v>
      </c>
      <c r="E24" s="10" t="s">
        <v>112</v>
      </c>
      <c r="F24" s="10" t="s">
        <v>12</v>
      </c>
      <c r="G24" s="10" t="s">
        <v>13</v>
      </c>
      <c r="H24" s="10" t="s">
        <v>113</v>
      </c>
      <c r="I24" s="10" t="s">
        <v>14</v>
      </c>
      <c r="J24" s="11">
        <v>23212</v>
      </c>
      <c r="K24" s="12" t="str">
        <f t="shared" si="2"/>
        <v xml:space="preserve">52 Years 5 Months 5 Days </v>
      </c>
      <c r="L24" s="10">
        <v>9848139663</v>
      </c>
      <c r="M24" s="1" t="e">
        <f>VLOOKUP(H24,'[1]ALL FINAL'!D$4:E$1292,1,FALSE)</f>
        <v>#N/A</v>
      </c>
    </row>
    <row r="25" spans="1:13" ht="15" customHeight="1">
      <c r="A25" s="8">
        <v>1553</v>
      </c>
      <c r="B25" s="9" t="s">
        <v>23</v>
      </c>
      <c r="C25" s="10" t="s">
        <v>111</v>
      </c>
      <c r="D25" s="10">
        <v>28182300230</v>
      </c>
      <c r="E25" s="10" t="s">
        <v>112</v>
      </c>
      <c r="F25" s="10" t="s">
        <v>12</v>
      </c>
      <c r="G25" s="10" t="s">
        <v>13</v>
      </c>
      <c r="H25" s="10" t="s">
        <v>114</v>
      </c>
      <c r="I25" s="10" t="s">
        <v>14</v>
      </c>
      <c r="J25" s="11">
        <v>26495</v>
      </c>
      <c r="K25" s="12" t="str">
        <f t="shared" si="2"/>
        <v xml:space="preserve">43 Years 5 Months 10 Days </v>
      </c>
      <c r="L25" s="10">
        <v>9246082223</v>
      </c>
      <c r="M25" s="1" t="e">
        <f>VLOOKUP(H25,'[1]ALL FINAL'!D$4:E$1292,1,FALSE)</f>
        <v>#N/A</v>
      </c>
    </row>
    <row r="26" spans="1:13" ht="15" customHeight="1">
      <c r="A26" s="8">
        <v>1558</v>
      </c>
      <c r="B26" s="9" t="s">
        <v>23</v>
      </c>
      <c r="C26" s="10" t="s">
        <v>111</v>
      </c>
      <c r="D26" s="10">
        <v>28182300231</v>
      </c>
      <c r="E26" s="10" t="s">
        <v>117</v>
      </c>
      <c r="F26" s="10" t="s">
        <v>12</v>
      </c>
      <c r="G26" s="10" t="s">
        <v>13</v>
      </c>
      <c r="H26" s="10" t="s">
        <v>119</v>
      </c>
      <c r="I26" s="10" t="s">
        <v>14</v>
      </c>
      <c r="J26" s="11">
        <v>25734</v>
      </c>
      <c r="K26" s="12" t="str">
        <f t="shared" si="2"/>
        <v xml:space="preserve">45 Years 6 Months 10 Days </v>
      </c>
      <c r="L26" s="10">
        <v>9440471657</v>
      </c>
      <c r="M26" s="1" t="e">
        <f>VLOOKUP(H26,'[1]ALL FINAL'!D$4:E$1292,1,FALSE)</f>
        <v>#N/A</v>
      </c>
    </row>
    <row r="27" spans="1:13" ht="15" customHeight="1">
      <c r="A27" s="8">
        <v>1559</v>
      </c>
      <c r="B27" s="9" t="s">
        <v>23</v>
      </c>
      <c r="C27" s="10" t="s">
        <v>111</v>
      </c>
      <c r="D27" s="10">
        <v>28182300231</v>
      </c>
      <c r="E27" s="10" t="s">
        <v>117</v>
      </c>
      <c r="F27" s="10" t="s">
        <v>12</v>
      </c>
      <c r="G27" s="10" t="s">
        <v>13</v>
      </c>
      <c r="H27" s="10" t="s">
        <v>120</v>
      </c>
      <c r="I27" s="10" t="s">
        <v>14</v>
      </c>
      <c r="J27" s="11">
        <v>30298</v>
      </c>
      <c r="K27" s="12" t="str">
        <f t="shared" si="2"/>
        <v xml:space="preserve">33 Years 0 Months 12 Days </v>
      </c>
      <c r="L27" s="10">
        <v>9652389237</v>
      </c>
      <c r="M27" s="1" t="e">
        <f>VLOOKUP(H27,'[1]ALL FINAL'!D$4:E$1292,1,FALSE)</f>
        <v>#N/A</v>
      </c>
    </row>
    <row r="28" spans="1:13" ht="15" customHeight="1">
      <c r="A28" s="8">
        <v>1568</v>
      </c>
      <c r="B28" s="9" t="s">
        <v>23</v>
      </c>
      <c r="C28" s="10" t="s">
        <v>111</v>
      </c>
      <c r="D28" s="10">
        <v>28182390243</v>
      </c>
      <c r="E28" s="10" t="s">
        <v>125</v>
      </c>
      <c r="F28" s="10" t="s">
        <v>22</v>
      </c>
      <c r="G28" s="10" t="s">
        <v>13</v>
      </c>
      <c r="H28" s="10" t="s">
        <v>126</v>
      </c>
      <c r="I28" s="10" t="s">
        <v>14</v>
      </c>
      <c r="J28" s="11">
        <v>24456</v>
      </c>
      <c r="K28" s="12" t="str">
        <f t="shared" si="2"/>
        <v xml:space="preserve">49 Years 0 Months 10 Days </v>
      </c>
      <c r="L28" s="10">
        <v>9848563586</v>
      </c>
      <c r="M28" s="1" t="e">
        <f>VLOOKUP(H28,'[1]ALL FINAL'!D$4:E$1292,1,FALSE)</f>
        <v>#N/A</v>
      </c>
    </row>
    <row r="29" spans="1:13" ht="15" customHeight="1">
      <c r="A29" s="8">
        <v>1569</v>
      </c>
      <c r="B29" s="9" t="s">
        <v>23</v>
      </c>
      <c r="C29" s="10" t="s">
        <v>111</v>
      </c>
      <c r="D29" s="10">
        <v>28182390243</v>
      </c>
      <c r="E29" s="10" t="s">
        <v>125</v>
      </c>
      <c r="F29" s="10" t="s">
        <v>22</v>
      </c>
      <c r="G29" s="10" t="s">
        <v>13</v>
      </c>
      <c r="H29" s="10" t="s">
        <v>127</v>
      </c>
      <c r="I29" s="10" t="s">
        <v>14</v>
      </c>
      <c r="J29" s="11">
        <v>28084</v>
      </c>
      <c r="K29" s="12" t="str">
        <f t="shared" si="2"/>
        <v xml:space="preserve">39 Years 1 Months 5 Days </v>
      </c>
      <c r="L29" s="10">
        <v>9700603069</v>
      </c>
      <c r="M29" s="1" t="e">
        <f>VLOOKUP(H29,'[1]ALL FINAL'!D$4:E$1292,1,FALSE)</f>
        <v>#N/A</v>
      </c>
    </row>
    <row r="30" spans="1:13" ht="15" customHeight="1">
      <c r="A30" s="8">
        <v>1586</v>
      </c>
      <c r="B30" s="9" t="s">
        <v>23</v>
      </c>
      <c r="C30" s="10" t="s">
        <v>111</v>
      </c>
      <c r="D30" s="10">
        <v>28182390244</v>
      </c>
      <c r="E30" s="10" t="s">
        <v>130</v>
      </c>
      <c r="F30" s="10" t="s">
        <v>22</v>
      </c>
      <c r="G30" s="10" t="s">
        <v>13</v>
      </c>
      <c r="H30" s="10" t="s">
        <v>134</v>
      </c>
      <c r="I30" s="10" t="s">
        <v>14</v>
      </c>
      <c r="J30" s="11">
        <v>25039</v>
      </c>
      <c r="K30" s="12" t="str">
        <f t="shared" si="2"/>
        <v xml:space="preserve">47 Years 5 Months 5 Days </v>
      </c>
      <c r="L30" s="10">
        <v>9295902132</v>
      </c>
      <c r="M30" s="1" t="e">
        <f>VLOOKUP(H30,'[1]ALL FINAL'!D$4:E$1292,1,FALSE)</f>
        <v>#N/A</v>
      </c>
    </row>
    <row r="31" spans="1:13" ht="15" customHeight="1">
      <c r="A31" s="8">
        <v>1587</v>
      </c>
      <c r="B31" s="9" t="s">
        <v>23</v>
      </c>
      <c r="C31" s="10" t="s">
        <v>111</v>
      </c>
      <c r="D31" s="10">
        <v>28182390244</v>
      </c>
      <c r="E31" s="10" t="s">
        <v>130</v>
      </c>
      <c r="F31" s="10" t="s">
        <v>22</v>
      </c>
      <c r="G31" s="10" t="s">
        <v>13</v>
      </c>
      <c r="H31" s="10" t="s">
        <v>135</v>
      </c>
      <c r="I31" s="10" t="s">
        <v>14</v>
      </c>
      <c r="J31" s="11">
        <v>25044</v>
      </c>
      <c r="K31" s="12" t="str">
        <f t="shared" si="2"/>
        <v xml:space="preserve">47 Years 5 Months 0 Days </v>
      </c>
      <c r="L31" s="10">
        <v>9440707922</v>
      </c>
      <c r="M31" s="1" t="e">
        <f>VLOOKUP(H31,'[1]ALL FINAL'!D$4:E$1292,1,FALSE)</f>
        <v>#N/A</v>
      </c>
    </row>
    <row r="32" spans="1:13" ht="15" customHeight="1">
      <c r="A32" s="8">
        <v>1594</v>
      </c>
      <c r="B32" s="9" t="s">
        <v>23</v>
      </c>
      <c r="C32" s="10" t="s">
        <v>111</v>
      </c>
      <c r="D32" s="10">
        <v>28182390245</v>
      </c>
      <c r="E32" s="10" t="s">
        <v>137</v>
      </c>
      <c r="F32" s="10" t="s">
        <v>22</v>
      </c>
      <c r="G32" s="10" t="s">
        <v>13</v>
      </c>
      <c r="H32" s="10" t="s">
        <v>141</v>
      </c>
      <c r="I32" s="10" t="s">
        <v>14</v>
      </c>
      <c r="J32" s="11">
        <v>22825</v>
      </c>
      <c r="K32" s="12" t="str">
        <f t="shared" si="2"/>
        <v xml:space="preserve">53 Years 5 Months 27 Days </v>
      </c>
      <c r="L32" s="10">
        <v>9490174864</v>
      </c>
      <c r="M32" s="1" t="e">
        <f>VLOOKUP(H32,'[1]ALL FINAL'!D$4:E$1292,1,FALSE)</f>
        <v>#N/A</v>
      </c>
    </row>
    <row r="33" spans="1:13" ht="15" customHeight="1">
      <c r="A33" s="8">
        <v>1595</v>
      </c>
      <c r="B33" s="9" t="s">
        <v>23</v>
      </c>
      <c r="C33" s="10" t="s">
        <v>111</v>
      </c>
      <c r="D33" s="10">
        <v>28182390245</v>
      </c>
      <c r="E33" s="10" t="s">
        <v>137</v>
      </c>
      <c r="F33" s="10" t="s">
        <v>22</v>
      </c>
      <c r="G33" s="10" t="s">
        <v>13</v>
      </c>
      <c r="H33" s="10" t="s">
        <v>142</v>
      </c>
      <c r="I33" s="10" t="s">
        <v>14</v>
      </c>
      <c r="J33" s="11">
        <v>24420</v>
      </c>
      <c r="K33" s="12" t="str">
        <f t="shared" si="2"/>
        <v xml:space="preserve">49 Years 1 Months 16 Days </v>
      </c>
      <c r="L33" s="10">
        <v>9491511760</v>
      </c>
      <c r="M33" s="1" t="e">
        <f>VLOOKUP(H33,'[1]ALL FINAL'!D$4:E$1292,1,FALSE)</f>
        <v>#N/A</v>
      </c>
    </row>
    <row r="34" spans="1:13" ht="15" customHeight="1">
      <c r="A34" s="8">
        <v>1599</v>
      </c>
      <c r="B34" s="9" t="s">
        <v>23</v>
      </c>
      <c r="C34" s="10" t="s">
        <v>111</v>
      </c>
      <c r="D34" s="10">
        <v>28182390246</v>
      </c>
      <c r="E34" s="10" t="s">
        <v>143</v>
      </c>
      <c r="F34" s="10" t="s">
        <v>19</v>
      </c>
      <c r="G34" s="10" t="s">
        <v>13</v>
      </c>
      <c r="H34" s="10" t="s">
        <v>145</v>
      </c>
      <c r="I34" s="10" t="s">
        <v>14</v>
      </c>
      <c r="J34" s="11">
        <v>25573</v>
      </c>
      <c r="K34" s="12" t="str">
        <f t="shared" si="2"/>
        <v xml:space="preserve">45 Years 11 Months 20 Days </v>
      </c>
      <c r="L34" s="10">
        <v>9491706636</v>
      </c>
      <c r="M34" s="1" t="e">
        <f>VLOOKUP(H34,'[1]ALL FINAL'!D$4:E$1292,1,FALSE)</f>
        <v>#N/A</v>
      </c>
    </row>
    <row r="35" spans="1:13" ht="15" customHeight="1">
      <c r="A35" s="8">
        <v>1602</v>
      </c>
      <c r="B35" s="9" t="s">
        <v>23</v>
      </c>
      <c r="C35" s="10" t="s">
        <v>111</v>
      </c>
      <c r="D35" s="10">
        <v>28182390249</v>
      </c>
      <c r="E35" s="10" t="s">
        <v>146</v>
      </c>
      <c r="F35" s="10" t="s">
        <v>19</v>
      </c>
      <c r="G35" s="10" t="s">
        <v>13</v>
      </c>
      <c r="H35" s="10" t="s">
        <v>148</v>
      </c>
      <c r="I35" s="10" t="s">
        <v>14</v>
      </c>
      <c r="J35" s="11">
        <v>23589</v>
      </c>
      <c r="K35" s="12" t="str">
        <f t="shared" ref="K35:K46" si="3">CONCATENATE(DATEDIF(J35,K$2,"Y"), " Years ",DATEDIF(J35,K$2,"YM"), " Months ", DATEDIF(J35,K$2,"MD")," Days ")</f>
        <v xml:space="preserve">51 Years 4 Months 24 Days </v>
      </c>
      <c r="L35" s="10">
        <v>9866386563</v>
      </c>
      <c r="M35" s="1" t="e">
        <f>VLOOKUP(H35,'[1]ALL FINAL'!D$4:E$1292,1,FALSE)</f>
        <v>#N/A</v>
      </c>
    </row>
    <row r="36" spans="1:13" ht="15" customHeight="1">
      <c r="A36" s="8">
        <v>1604</v>
      </c>
      <c r="B36" s="9" t="s">
        <v>23</v>
      </c>
      <c r="C36" s="10" t="s">
        <v>111</v>
      </c>
      <c r="D36" s="10">
        <v>28182390249</v>
      </c>
      <c r="E36" s="10" t="s">
        <v>146</v>
      </c>
      <c r="F36" s="10" t="s">
        <v>19</v>
      </c>
      <c r="G36" s="10" t="s">
        <v>13</v>
      </c>
      <c r="H36" s="10" t="s">
        <v>149</v>
      </c>
      <c r="I36" s="10" t="s">
        <v>14</v>
      </c>
      <c r="J36" s="11">
        <v>22296</v>
      </c>
      <c r="K36" s="12" t="str">
        <f t="shared" si="3"/>
        <v xml:space="preserve">54 Years 11 Months 10 Days </v>
      </c>
      <c r="L36" s="10">
        <v>8019605835</v>
      </c>
      <c r="M36" s="1" t="e">
        <f>VLOOKUP(H36,'[1]ALL FINAL'!D$4:E$1292,1,FALSE)</f>
        <v>#N/A</v>
      </c>
    </row>
    <row r="37" spans="1:13" ht="15" customHeight="1">
      <c r="A37" s="8">
        <v>1608</v>
      </c>
      <c r="B37" s="9" t="s">
        <v>23</v>
      </c>
      <c r="C37" s="10" t="s">
        <v>150</v>
      </c>
      <c r="D37" s="10">
        <v>28182500307</v>
      </c>
      <c r="E37" s="10" t="s">
        <v>151</v>
      </c>
      <c r="F37" s="10" t="s">
        <v>19</v>
      </c>
      <c r="G37" s="10" t="s">
        <v>13</v>
      </c>
      <c r="H37" s="10" t="s">
        <v>153</v>
      </c>
      <c r="I37" s="10" t="s">
        <v>14</v>
      </c>
      <c r="J37" s="11">
        <v>32680</v>
      </c>
      <c r="K37" s="12" t="str">
        <f t="shared" si="3"/>
        <v xml:space="preserve">26 Years 6 Months 4 Days </v>
      </c>
      <c r="L37" s="10">
        <v>9949733579</v>
      </c>
      <c r="M37" s="1" t="e">
        <f>VLOOKUP(H37,'[1]ALL FINAL'!D$4:E$1292,1,FALSE)</f>
        <v>#N/A</v>
      </c>
    </row>
    <row r="38" spans="1:13" ht="15" customHeight="1">
      <c r="A38" s="8">
        <v>1609</v>
      </c>
      <c r="B38" s="9" t="s">
        <v>23</v>
      </c>
      <c r="C38" s="10" t="s">
        <v>150</v>
      </c>
      <c r="D38" s="10">
        <v>28182500307</v>
      </c>
      <c r="E38" s="10" t="s">
        <v>151</v>
      </c>
      <c r="F38" s="10" t="s">
        <v>19</v>
      </c>
      <c r="G38" s="10" t="s">
        <v>13</v>
      </c>
      <c r="H38" s="10" t="s">
        <v>154</v>
      </c>
      <c r="I38" s="10" t="s">
        <v>14</v>
      </c>
      <c r="J38" s="11">
        <v>24845</v>
      </c>
      <c r="K38" s="12" t="str">
        <f t="shared" si="3"/>
        <v xml:space="preserve">47 Years 11 Months 17 Days </v>
      </c>
      <c r="L38" s="10">
        <v>9949134933</v>
      </c>
      <c r="M38" s="1" t="e">
        <f>VLOOKUP(H38,'[1]ALL FINAL'!D$4:E$1292,1,FALSE)</f>
        <v>#N/A</v>
      </c>
    </row>
    <row r="39" spans="1:13" ht="15" customHeight="1">
      <c r="A39" s="8">
        <v>1617</v>
      </c>
      <c r="B39" s="9" t="s">
        <v>23</v>
      </c>
      <c r="C39" s="10" t="s">
        <v>150</v>
      </c>
      <c r="D39" s="10">
        <v>28182500513</v>
      </c>
      <c r="E39" s="10" t="s">
        <v>159</v>
      </c>
      <c r="F39" s="10" t="s">
        <v>12</v>
      </c>
      <c r="G39" s="10" t="s">
        <v>13</v>
      </c>
      <c r="H39" s="10" t="s">
        <v>160</v>
      </c>
      <c r="I39" s="10" t="s">
        <v>14</v>
      </c>
      <c r="J39" s="11">
        <v>25140</v>
      </c>
      <c r="K39" s="12" t="str">
        <f t="shared" si="3"/>
        <v xml:space="preserve">47 Years 1 Months 26 Days </v>
      </c>
      <c r="L39" s="10">
        <v>9391618706</v>
      </c>
      <c r="M39" s="1" t="e">
        <f>VLOOKUP(H39,'[1]ALL FINAL'!D$4:E$1292,1,FALSE)</f>
        <v>#N/A</v>
      </c>
    </row>
    <row r="40" spans="1:13" ht="15" customHeight="1">
      <c r="A40" s="8">
        <v>1625</v>
      </c>
      <c r="B40" s="9" t="s">
        <v>23</v>
      </c>
      <c r="C40" s="10" t="s">
        <v>150</v>
      </c>
      <c r="D40" s="10">
        <v>28182500514</v>
      </c>
      <c r="E40" s="10" t="s">
        <v>164</v>
      </c>
      <c r="F40" s="10" t="s">
        <v>19</v>
      </c>
      <c r="G40" s="10" t="s">
        <v>13</v>
      </c>
      <c r="H40" s="10" t="s">
        <v>166</v>
      </c>
      <c r="I40" s="10" t="s">
        <v>14</v>
      </c>
      <c r="J40" s="11">
        <v>25019</v>
      </c>
      <c r="K40" s="12" t="str">
        <f t="shared" si="3"/>
        <v xml:space="preserve">47 Years 5 Months 25 Days </v>
      </c>
      <c r="L40" s="10">
        <v>9866881498</v>
      </c>
      <c r="M40" s="1" t="e">
        <f>VLOOKUP(H40,'[1]ALL FINAL'!D$4:E$1292,1,FALSE)</f>
        <v>#N/A</v>
      </c>
    </row>
    <row r="41" spans="1:13" ht="15" customHeight="1">
      <c r="A41" s="8">
        <v>1630</v>
      </c>
      <c r="B41" s="9" t="s">
        <v>23</v>
      </c>
      <c r="C41" s="10" t="s">
        <v>150</v>
      </c>
      <c r="D41" s="10">
        <v>28182500603</v>
      </c>
      <c r="E41" s="10" t="s">
        <v>167</v>
      </c>
      <c r="F41" s="10" t="s">
        <v>19</v>
      </c>
      <c r="G41" s="10" t="s">
        <v>13</v>
      </c>
      <c r="H41" s="10" t="s">
        <v>168</v>
      </c>
      <c r="I41" s="10" t="s">
        <v>14</v>
      </c>
      <c r="J41" s="11">
        <v>25965</v>
      </c>
      <c r="K41" s="12" t="str">
        <f t="shared" si="3"/>
        <v xml:space="preserve">44 Years 10 Months 24 Days </v>
      </c>
      <c r="L41" s="10">
        <v>9441365637</v>
      </c>
      <c r="M41" s="1" t="e">
        <f>VLOOKUP(H41,'[1]ALL FINAL'!D$4:E$1292,1,FALSE)</f>
        <v>#N/A</v>
      </c>
    </row>
    <row r="42" spans="1:13" ht="15" customHeight="1">
      <c r="A42" s="8">
        <v>1631</v>
      </c>
      <c r="B42" s="9" t="s">
        <v>23</v>
      </c>
      <c r="C42" s="10" t="s">
        <v>150</v>
      </c>
      <c r="D42" s="10">
        <v>28182500704</v>
      </c>
      <c r="E42" s="10" t="s">
        <v>169</v>
      </c>
      <c r="F42" s="10" t="s">
        <v>12</v>
      </c>
      <c r="G42" s="10" t="s">
        <v>13</v>
      </c>
      <c r="H42" s="10" t="s">
        <v>170</v>
      </c>
      <c r="I42" s="10" t="s">
        <v>14</v>
      </c>
      <c r="J42" s="11">
        <v>23846</v>
      </c>
      <c r="K42" s="12" t="str">
        <f t="shared" si="3"/>
        <v xml:space="preserve">50 Years 8 Months 11 Days </v>
      </c>
      <c r="L42" s="10">
        <v>9848785461</v>
      </c>
      <c r="M42" s="1" t="e">
        <f>VLOOKUP(H42,'[1]ALL FINAL'!D$4:E$1292,1,FALSE)</f>
        <v>#N/A</v>
      </c>
    </row>
    <row r="43" spans="1:13" ht="15" customHeight="1">
      <c r="A43" s="8">
        <v>1638</v>
      </c>
      <c r="B43" s="9" t="s">
        <v>23</v>
      </c>
      <c r="C43" s="10" t="s">
        <v>150</v>
      </c>
      <c r="D43" s="10">
        <v>28182500904</v>
      </c>
      <c r="E43" s="10" t="s">
        <v>171</v>
      </c>
      <c r="F43" s="10" t="s">
        <v>12</v>
      </c>
      <c r="G43" s="10" t="s">
        <v>13</v>
      </c>
      <c r="H43" s="10" t="s">
        <v>173</v>
      </c>
      <c r="I43" s="10" t="s">
        <v>14</v>
      </c>
      <c r="J43" s="11">
        <v>28801</v>
      </c>
      <c r="K43" s="12" t="str">
        <f t="shared" si="3"/>
        <v xml:space="preserve">37 Years 1 Months 18 Days </v>
      </c>
      <c r="L43" s="10">
        <v>9491702358</v>
      </c>
      <c r="M43" s="1" t="e">
        <f>VLOOKUP(H43,'[1]ALL FINAL'!D$4:E$1292,1,FALSE)</f>
        <v>#N/A</v>
      </c>
    </row>
    <row r="44" spans="1:13" ht="15" customHeight="1">
      <c r="A44" s="8">
        <v>1649</v>
      </c>
      <c r="B44" s="9" t="s">
        <v>23</v>
      </c>
      <c r="C44" s="10" t="s">
        <v>175</v>
      </c>
      <c r="D44" s="10">
        <v>28182600704</v>
      </c>
      <c r="E44" s="10" t="s">
        <v>182</v>
      </c>
      <c r="F44" s="10" t="s">
        <v>12</v>
      </c>
      <c r="G44" s="10" t="s">
        <v>13</v>
      </c>
      <c r="H44" s="10" t="s">
        <v>184</v>
      </c>
      <c r="I44" s="10" t="s">
        <v>14</v>
      </c>
      <c r="J44" s="11">
        <v>25299</v>
      </c>
      <c r="K44" s="12" t="str">
        <f t="shared" si="3"/>
        <v xml:space="preserve">46 Years 8 Months 19 Days </v>
      </c>
      <c r="L44" s="10"/>
      <c r="M44" s="1" t="e">
        <f>VLOOKUP(H44,'[1]ALL FINAL'!D$4:E$1292,1,FALSE)</f>
        <v>#N/A</v>
      </c>
    </row>
    <row r="45" spans="1:13" ht="15" customHeight="1">
      <c r="A45" s="8">
        <v>1657</v>
      </c>
      <c r="B45" s="9" t="s">
        <v>23</v>
      </c>
      <c r="C45" s="10" t="s">
        <v>175</v>
      </c>
      <c r="D45" s="10">
        <v>28182600805</v>
      </c>
      <c r="E45" s="10" t="s">
        <v>187</v>
      </c>
      <c r="F45" s="10" t="s">
        <v>12</v>
      </c>
      <c r="G45" s="10" t="s">
        <v>13</v>
      </c>
      <c r="H45" s="10" t="s">
        <v>191</v>
      </c>
      <c r="I45" s="10" t="s">
        <v>14</v>
      </c>
      <c r="J45" s="11">
        <v>26304</v>
      </c>
      <c r="K45" s="12" t="str">
        <f t="shared" si="3"/>
        <v xml:space="preserve">43 Years 11 Months 19 Days </v>
      </c>
      <c r="L45" s="10">
        <v>9912189070</v>
      </c>
      <c r="M45" s="1" t="e">
        <f>VLOOKUP(H45,'[1]ALL FINAL'!D$4:E$1292,1,FALSE)</f>
        <v>#N/A</v>
      </c>
    </row>
    <row r="46" spans="1:13" ht="15" customHeight="1">
      <c r="A46" s="8">
        <v>1661</v>
      </c>
      <c r="B46" s="9" t="s">
        <v>23</v>
      </c>
      <c r="C46" s="10" t="s">
        <v>175</v>
      </c>
      <c r="D46" s="10">
        <v>28182601103</v>
      </c>
      <c r="E46" s="10" t="s">
        <v>192</v>
      </c>
      <c r="F46" s="10" t="s">
        <v>12</v>
      </c>
      <c r="G46" s="10" t="s">
        <v>13</v>
      </c>
      <c r="H46" s="10" t="s">
        <v>195</v>
      </c>
      <c r="I46" s="10" t="s">
        <v>14</v>
      </c>
      <c r="J46" s="11">
        <v>24478</v>
      </c>
      <c r="K46" s="12" t="str">
        <f t="shared" si="3"/>
        <v xml:space="preserve">48 Years 11 Months 19 Days </v>
      </c>
      <c r="L46" s="10">
        <v>9502729125</v>
      </c>
      <c r="M46" s="1" t="e">
        <f>VLOOKUP(H46,'[1]ALL FINAL'!D$4:E$1292,1,FALSE)</f>
        <v>#N/A</v>
      </c>
    </row>
    <row r="47" spans="1:13" ht="15" customHeight="1">
      <c r="A47" s="8">
        <v>1665</v>
      </c>
      <c r="B47" s="9" t="s">
        <v>23</v>
      </c>
      <c r="C47" s="10" t="s">
        <v>175</v>
      </c>
      <c r="D47" s="10">
        <v>28182601103</v>
      </c>
      <c r="E47" s="10" t="s">
        <v>192</v>
      </c>
      <c r="F47" s="10" t="s">
        <v>12</v>
      </c>
      <c r="G47" s="10" t="s">
        <v>13</v>
      </c>
      <c r="H47" s="10" t="s">
        <v>197</v>
      </c>
      <c r="I47" s="10" t="s">
        <v>14</v>
      </c>
      <c r="J47" s="11">
        <v>24548</v>
      </c>
      <c r="K47" s="12" t="str">
        <f t="shared" ref="K47:K61" si="4">CONCATENATE(DATEDIF(J47,K$2,"Y"), " Years ",DATEDIF(J47,K$2,"YM"), " Months ", DATEDIF(J47,K$2,"MD")," Days ")</f>
        <v xml:space="preserve">48 Years 9 Months 8 Days </v>
      </c>
      <c r="L47" s="10">
        <v>9299051634</v>
      </c>
      <c r="M47" s="1" t="e">
        <f>VLOOKUP(H47,'[1]ALL FINAL'!D$4:E$1292,1,FALSE)</f>
        <v>#N/A</v>
      </c>
    </row>
    <row r="48" spans="1:13" ht="15" customHeight="1">
      <c r="A48" s="8">
        <v>1666</v>
      </c>
      <c r="B48" s="9" t="s">
        <v>23</v>
      </c>
      <c r="C48" s="10" t="s">
        <v>175</v>
      </c>
      <c r="D48" s="10">
        <v>28182601406</v>
      </c>
      <c r="E48" s="10" t="s">
        <v>198</v>
      </c>
      <c r="F48" s="10" t="s">
        <v>12</v>
      </c>
      <c r="G48" s="10" t="s">
        <v>13</v>
      </c>
      <c r="H48" s="10" t="s">
        <v>199</v>
      </c>
      <c r="I48" s="10" t="s">
        <v>14</v>
      </c>
      <c r="J48" s="11">
        <v>24722</v>
      </c>
      <c r="K48" s="12" t="str">
        <f t="shared" si="4"/>
        <v xml:space="preserve">48 Years 3 Months 18 Days </v>
      </c>
      <c r="L48" s="10">
        <v>941155150</v>
      </c>
      <c r="M48" s="1" t="e">
        <f>VLOOKUP(H48,'[1]ALL FINAL'!D$4:E$1292,1,FALSE)</f>
        <v>#N/A</v>
      </c>
    </row>
    <row r="49" spans="1:13" ht="15" customHeight="1">
      <c r="A49" s="8">
        <v>1679</v>
      </c>
      <c r="B49" s="9" t="s">
        <v>23</v>
      </c>
      <c r="C49" s="10" t="s">
        <v>203</v>
      </c>
      <c r="D49" s="10">
        <v>28182200209</v>
      </c>
      <c r="E49" s="10" t="s">
        <v>207</v>
      </c>
      <c r="F49" s="10" t="s">
        <v>19</v>
      </c>
      <c r="G49" s="10" t="s">
        <v>13</v>
      </c>
      <c r="H49" s="10" t="s">
        <v>209</v>
      </c>
      <c r="I49" s="10" t="s">
        <v>14</v>
      </c>
      <c r="J49" s="11">
        <v>27958</v>
      </c>
      <c r="K49" s="12" t="str">
        <f t="shared" si="4"/>
        <v xml:space="preserve">39 Years 5 Months 8 Days </v>
      </c>
      <c r="L49" s="10">
        <v>8523057575</v>
      </c>
      <c r="M49" s="1" t="e">
        <f>VLOOKUP(H49,'[1]ALL FINAL'!D$4:E$1292,1,FALSE)</f>
        <v>#N/A</v>
      </c>
    </row>
    <row r="50" spans="1:13" ht="15" customHeight="1">
      <c r="A50" s="8">
        <v>1681</v>
      </c>
      <c r="B50" s="9" t="s">
        <v>23</v>
      </c>
      <c r="C50" s="10" t="s">
        <v>203</v>
      </c>
      <c r="D50" s="10">
        <v>28182200307</v>
      </c>
      <c r="E50" s="10" t="s">
        <v>211</v>
      </c>
      <c r="F50" s="10" t="s">
        <v>12</v>
      </c>
      <c r="G50" s="10" t="s">
        <v>13</v>
      </c>
      <c r="H50" s="10" t="s">
        <v>212</v>
      </c>
      <c r="I50" s="10" t="s">
        <v>14</v>
      </c>
      <c r="J50" s="11">
        <v>21101</v>
      </c>
      <c r="K50" s="12" t="str">
        <f t="shared" si="4"/>
        <v xml:space="preserve">58 Years 2 Months 17 Days </v>
      </c>
      <c r="L50" s="10"/>
      <c r="M50" s="1" t="e">
        <f>VLOOKUP(H50,'[1]ALL FINAL'!D$4:E$1292,1,FALSE)</f>
        <v>#N/A</v>
      </c>
    </row>
    <row r="51" spans="1:13" ht="15" customHeight="1">
      <c r="A51" s="8">
        <v>1684</v>
      </c>
      <c r="B51" s="9" t="s">
        <v>23</v>
      </c>
      <c r="C51" s="10" t="s">
        <v>203</v>
      </c>
      <c r="D51" s="10">
        <v>28182200307</v>
      </c>
      <c r="E51" s="10" t="s">
        <v>211</v>
      </c>
      <c r="F51" s="10" t="s">
        <v>12</v>
      </c>
      <c r="G51" s="10" t="s">
        <v>13</v>
      </c>
      <c r="H51" s="10" t="s">
        <v>214</v>
      </c>
      <c r="I51" s="10" t="s">
        <v>14</v>
      </c>
      <c r="J51" s="11">
        <v>24844</v>
      </c>
      <c r="K51" s="12" t="str">
        <f t="shared" si="4"/>
        <v xml:space="preserve">47 Years 11 Months 18 Days </v>
      </c>
      <c r="L51" s="10"/>
      <c r="M51" s="1" t="e">
        <f>VLOOKUP(H51,'[1]ALL FINAL'!D$4:E$1292,1,FALSE)</f>
        <v>#N/A</v>
      </c>
    </row>
    <row r="52" spans="1:13" ht="15" customHeight="1">
      <c r="A52" s="8">
        <v>1689</v>
      </c>
      <c r="B52" s="9" t="s">
        <v>23</v>
      </c>
      <c r="C52" s="10" t="s">
        <v>203</v>
      </c>
      <c r="D52" s="10">
        <v>28182200308</v>
      </c>
      <c r="E52" s="10" t="s">
        <v>215</v>
      </c>
      <c r="F52" s="10" t="s">
        <v>12</v>
      </c>
      <c r="G52" s="10" t="s">
        <v>13</v>
      </c>
      <c r="H52" s="10" t="s">
        <v>217</v>
      </c>
      <c r="I52" s="10" t="s">
        <v>14</v>
      </c>
      <c r="J52" s="11">
        <v>24995</v>
      </c>
      <c r="K52" s="12" t="str">
        <f t="shared" si="4"/>
        <v xml:space="preserve">47 Years 6 Months 19 Days </v>
      </c>
      <c r="L52" s="10"/>
      <c r="M52" s="1" t="e">
        <f>VLOOKUP(H52,'[1]ALL FINAL'!D$4:E$1292,1,FALSE)</f>
        <v>#N/A</v>
      </c>
    </row>
    <row r="53" spans="1:13" ht="15" customHeight="1">
      <c r="A53" s="8">
        <v>1693</v>
      </c>
      <c r="B53" s="9" t="s">
        <v>23</v>
      </c>
      <c r="C53" s="10" t="s">
        <v>203</v>
      </c>
      <c r="D53" s="10">
        <v>28182200607</v>
      </c>
      <c r="E53" s="10" t="s">
        <v>219</v>
      </c>
      <c r="F53" s="10" t="s">
        <v>12</v>
      </c>
      <c r="G53" s="10" t="s">
        <v>13</v>
      </c>
      <c r="H53" s="10" t="s">
        <v>221</v>
      </c>
      <c r="I53" s="10" t="s">
        <v>14</v>
      </c>
      <c r="J53" s="11">
        <v>31215</v>
      </c>
      <c r="K53" s="12" t="str">
        <f t="shared" si="4"/>
        <v xml:space="preserve">30 Years 6 Months 8 Days </v>
      </c>
      <c r="L53" s="10">
        <v>9989728452</v>
      </c>
      <c r="M53" s="1" t="e">
        <f>VLOOKUP(H53,'[1]ALL FINAL'!D$4:E$1292,1,FALSE)</f>
        <v>#N/A</v>
      </c>
    </row>
    <row r="54" spans="1:13" ht="15" customHeight="1">
      <c r="A54" s="8">
        <v>1699</v>
      </c>
      <c r="B54" s="9" t="s">
        <v>23</v>
      </c>
      <c r="C54" s="10" t="s">
        <v>203</v>
      </c>
      <c r="D54" s="10">
        <v>28182200707</v>
      </c>
      <c r="E54" s="10" t="s">
        <v>224</v>
      </c>
      <c r="F54" s="10" t="s">
        <v>12</v>
      </c>
      <c r="G54" s="10" t="s">
        <v>13</v>
      </c>
      <c r="H54" s="10" t="s">
        <v>225</v>
      </c>
      <c r="I54" s="10" t="s">
        <v>14</v>
      </c>
      <c r="J54" s="11">
        <v>22560</v>
      </c>
      <c r="K54" s="12" t="str">
        <f t="shared" si="4"/>
        <v xml:space="preserve">54 Years 2 Months 19 Days </v>
      </c>
      <c r="L54" s="10">
        <v>9000024014</v>
      </c>
      <c r="M54" s="1" t="e">
        <f>VLOOKUP(H54,'[1]ALL FINAL'!D$4:E$1292,1,FALSE)</f>
        <v>#N/A</v>
      </c>
    </row>
    <row r="55" spans="1:13" ht="15" customHeight="1">
      <c r="A55" s="8">
        <v>1704</v>
      </c>
      <c r="B55" s="9" t="s">
        <v>23</v>
      </c>
      <c r="C55" s="10" t="s">
        <v>203</v>
      </c>
      <c r="D55" s="10">
        <v>28182200707</v>
      </c>
      <c r="E55" s="10" t="s">
        <v>224</v>
      </c>
      <c r="F55" s="10" t="s">
        <v>12</v>
      </c>
      <c r="G55" s="10" t="s">
        <v>13</v>
      </c>
      <c r="H55" s="10" t="s">
        <v>227</v>
      </c>
      <c r="I55" s="10" t="s">
        <v>14</v>
      </c>
      <c r="J55" s="11">
        <v>26692</v>
      </c>
      <c r="K55" s="12" t="str">
        <f t="shared" si="4"/>
        <v xml:space="preserve">42 Years 10 Months 27 Days </v>
      </c>
      <c r="L55" s="10">
        <v>9441274192</v>
      </c>
      <c r="M55" s="1" t="e">
        <f>VLOOKUP(H55,'[1]ALL FINAL'!D$4:E$1292,1,FALSE)</f>
        <v>#N/A</v>
      </c>
    </row>
    <row r="56" spans="1:13" ht="15" customHeight="1">
      <c r="A56" s="8">
        <v>1706</v>
      </c>
      <c r="B56" s="9" t="s">
        <v>23</v>
      </c>
      <c r="C56" s="10" t="s">
        <v>229</v>
      </c>
      <c r="D56" s="10">
        <v>28182700213</v>
      </c>
      <c r="E56" s="10" t="s">
        <v>230</v>
      </c>
      <c r="F56" s="10" t="s">
        <v>12</v>
      </c>
      <c r="G56" s="10" t="s">
        <v>13</v>
      </c>
      <c r="H56" s="10" t="s">
        <v>231</v>
      </c>
      <c r="I56" s="10" t="s">
        <v>14</v>
      </c>
      <c r="J56" s="11">
        <v>23021</v>
      </c>
      <c r="K56" s="12" t="str">
        <f t="shared" si="4"/>
        <v xml:space="preserve">52 Years 11 Months 15 Days </v>
      </c>
      <c r="L56" s="10"/>
      <c r="M56" s="1" t="e">
        <f>VLOOKUP(H56,'[1]ALL FINAL'!D$4:E$1292,1,FALSE)</f>
        <v>#N/A</v>
      </c>
    </row>
    <row r="57" spans="1:13" ht="15" customHeight="1">
      <c r="A57" s="8">
        <v>1714</v>
      </c>
      <c r="B57" s="9" t="s">
        <v>23</v>
      </c>
      <c r="C57" s="10" t="s">
        <v>229</v>
      </c>
      <c r="D57" s="10">
        <v>28182700405</v>
      </c>
      <c r="E57" s="10" t="s">
        <v>235</v>
      </c>
      <c r="F57" s="10" t="s">
        <v>19</v>
      </c>
      <c r="G57" s="10" t="s">
        <v>13</v>
      </c>
      <c r="H57" s="10" t="s">
        <v>236</v>
      </c>
      <c r="I57" s="10" t="s">
        <v>14</v>
      </c>
      <c r="J57" s="11">
        <v>23311</v>
      </c>
      <c r="K57" s="12" t="str">
        <f t="shared" si="4"/>
        <v xml:space="preserve">52 Years 1 Months 28 Days </v>
      </c>
      <c r="L57" s="10">
        <v>9642003606</v>
      </c>
      <c r="M57" s="1" t="e">
        <f>VLOOKUP(H57,'[1]ALL FINAL'!D$4:E$1292,1,FALSE)</f>
        <v>#N/A</v>
      </c>
    </row>
    <row r="58" spans="1:13" ht="15" customHeight="1">
      <c r="A58" s="8">
        <v>1717</v>
      </c>
      <c r="B58" s="9" t="s">
        <v>23</v>
      </c>
      <c r="C58" s="10" t="s">
        <v>229</v>
      </c>
      <c r="D58" s="10">
        <v>28182700606</v>
      </c>
      <c r="E58" s="10" t="s">
        <v>237</v>
      </c>
      <c r="F58" s="10" t="s">
        <v>12</v>
      </c>
      <c r="G58" s="10" t="s">
        <v>13</v>
      </c>
      <c r="H58" s="10" t="s">
        <v>240</v>
      </c>
      <c r="I58" s="10" t="s">
        <v>14</v>
      </c>
      <c r="J58" s="11">
        <v>23754</v>
      </c>
      <c r="K58" s="12" t="str">
        <f t="shared" si="4"/>
        <v xml:space="preserve">50 Years 11 Months 13 Days </v>
      </c>
      <c r="L58" s="10">
        <v>9440869272</v>
      </c>
      <c r="M58" s="1" t="e">
        <f>VLOOKUP(H58,'[1]ALL FINAL'!D$4:E$1292,1,FALSE)</f>
        <v>#N/A</v>
      </c>
    </row>
    <row r="59" spans="1:13" ht="15" customHeight="1">
      <c r="A59" s="8">
        <v>1718</v>
      </c>
      <c r="B59" s="9" t="s">
        <v>23</v>
      </c>
      <c r="C59" s="10" t="s">
        <v>229</v>
      </c>
      <c r="D59" s="10">
        <v>28182700704</v>
      </c>
      <c r="E59" s="10" t="s">
        <v>241</v>
      </c>
      <c r="F59" s="10" t="s">
        <v>12</v>
      </c>
      <c r="G59" s="10" t="s">
        <v>13</v>
      </c>
      <c r="H59" s="10" t="s">
        <v>242</v>
      </c>
      <c r="I59" s="10" t="s">
        <v>14</v>
      </c>
      <c r="J59" s="11">
        <v>26175</v>
      </c>
      <c r="K59" s="12" t="str">
        <f t="shared" si="4"/>
        <v xml:space="preserve">44 Years 3 Months 25 Days </v>
      </c>
      <c r="L59" s="10">
        <v>9701324489</v>
      </c>
      <c r="M59" s="1" t="e">
        <f>VLOOKUP(H59,'[1]ALL FINAL'!D$4:E$1292,1,FALSE)</f>
        <v>#N/A</v>
      </c>
    </row>
    <row r="60" spans="1:13" ht="15" customHeight="1">
      <c r="A60" s="8">
        <v>1727</v>
      </c>
      <c r="B60" s="9" t="s">
        <v>23</v>
      </c>
      <c r="C60" s="10" t="s">
        <v>229</v>
      </c>
      <c r="D60" s="10">
        <v>28182700810</v>
      </c>
      <c r="E60" s="10" t="s">
        <v>244</v>
      </c>
      <c r="F60" s="10" t="s">
        <v>12</v>
      </c>
      <c r="G60" s="10" t="s">
        <v>13</v>
      </c>
      <c r="H60" s="10" t="s">
        <v>248</v>
      </c>
      <c r="I60" s="10" t="s">
        <v>14</v>
      </c>
      <c r="J60" s="11">
        <v>24446</v>
      </c>
      <c r="K60" s="12" t="str">
        <f t="shared" si="4"/>
        <v xml:space="preserve">49 Years 0 Months 20 Days </v>
      </c>
      <c r="L60" s="10">
        <v>9666824639</v>
      </c>
      <c r="M60" s="1" t="e">
        <f>VLOOKUP(H60,'[1]ALL FINAL'!D$4:E$1292,1,FALSE)</f>
        <v>#N/A</v>
      </c>
    </row>
    <row r="61" spans="1:13" ht="15" customHeight="1">
      <c r="A61" s="8">
        <v>1728</v>
      </c>
      <c r="B61" s="9" t="s">
        <v>23</v>
      </c>
      <c r="C61" s="10" t="s">
        <v>249</v>
      </c>
      <c r="D61" s="10">
        <v>28182000313</v>
      </c>
      <c r="E61" s="10" t="s">
        <v>250</v>
      </c>
      <c r="F61" s="10" t="s">
        <v>12</v>
      </c>
      <c r="G61" s="10" t="s">
        <v>13</v>
      </c>
      <c r="H61" s="10" t="s">
        <v>251</v>
      </c>
      <c r="I61" s="10" t="s">
        <v>14</v>
      </c>
      <c r="J61" s="11">
        <v>26135</v>
      </c>
      <c r="K61" s="12" t="str">
        <f t="shared" si="4"/>
        <v xml:space="preserve">44 Years 5 Months 4 Days </v>
      </c>
      <c r="L61" s="10">
        <v>9912729755</v>
      </c>
      <c r="M61" s="1" t="e">
        <f>VLOOKUP(H61,'[1]ALL FINAL'!D$4:E$1292,1,FALSE)</f>
        <v>#N/A</v>
      </c>
    </row>
    <row r="62" spans="1:13" ht="15" customHeight="1">
      <c r="A62" s="8">
        <v>1730</v>
      </c>
      <c r="B62" s="9" t="s">
        <v>23</v>
      </c>
      <c r="C62" s="10" t="s">
        <v>249</v>
      </c>
      <c r="D62" s="10">
        <v>28182000313</v>
      </c>
      <c r="E62" s="10" t="s">
        <v>250</v>
      </c>
      <c r="F62" s="10" t="s">
        <v>12</v>
      </c>
      <c r="G62" s="10" t="s">
        <v>13</v>
      </c>
      <c r="H62" s="10" t="s">
        <v>253</v>
      </c>
      <c r="I62" s="10" t="s">
        <v>14</v>
      </c>
      <c r="J62" s="11">
        <v>26304</v>
      </c>
      <c r="K62" s="12" t="str">
        <f t="shared" ref="K62:K75" si="5">CONCATENATE(DATEDIF(J62,K$2,"Y"), " Years ",DATEDIF(J62,K$2,"YM"), " Months ", DATEDIF(J62,K$2,"MD")," Days ")</f>
        <v xml:space="preserve">43 Years 11 Months 19 Days </v>
      </c>
      <c r="L62" s="10">
        <v>9490331606</v>
      </c>
      <c r="M62" s="1" t="e">
        <f>VLOOKUP(H62,'[1]ALL FINAL'!D$4:E$1292,1,FALSE)</f>
        <v>#N/A</v>
      </c>
    </row>
    <row r="63" spans="1:13" ht="15" customHeight="1">
      <c r="A63" s="8">
        <v>1737</v>
      </c>
      <c r="B63" s="9" t="s">
        <v>23</v>
      </c>
      <c r="C63" s="10" t="s">
        <v>249</v>
      </c>
      <c r="D63" s="10">
        <v>28182000808</v>
      </c>
      <c r="E63" s="10" t="s">
        <v>256</v>
      </c>
      <c r="F63" s="10" t="s">
        <v>12</v>
      </c>
      <c r="G63" s="10" t="s">
        <v>13</v>
      </c>
      <c r="H63" s="10" t="s">
        <v>257</v>
      </c>
      <c r="I63" s="10" t="s">
        <v>14</v>
      </c>
      <c r="J63" s="11">
        <v>28003</v>
      </c>
      <c r="K63" s="12" t="str">
        <f t="shared" si="5"/>
        <v xml:space="preserve">39 Years 3 Months 24 Days </v>
      </c>
      <c r="L63" s="10">
        <v>9948600326</v>
      </c>
      <c r="M63" s="1" t="e">
        <f>VLOOKUP(H63,'[1]ALL FINAL'!D$4:E$1292,1,FALSE)</f>
        <v>#N/A</v>
      </c>
    </row>
    <row r="64" spans="1:13" ht="15" customHeight="1">
      <c r="A64" s="8">
        <v>1742</v>
      </c>
      <c r="B64" s="9" t="s">
        <v>23</v>
      </c>
      <c r="C64" s="10" t="s">
        <v>249</v>
      </c>
      <c r="D64" s="10">
        <v>28182000808</v>
      </c>
      <c r="E64" s="10" t="s">
        <v>256</v>
      </c>
      <c r="F64" s="10" t="s">
        <v>12</v>
      </c>
      <c r="G64" s="10" t="s">
        <v>13</v>
      </c>
      <c r="H64" s="10" t="s">
        <v>260</v>
      </c>
      <c r="I64" s="10" t="s">
        <v>14</v>
      </c>
      <c r="J64" s="11">
        <v>26162</v>
      </c>
      <c r="K64" s="12" t="str">
        <f t="shared" si="5"/>
        <v xml:space="preserve">44 Years 4 Months 8 Days </v>
      </c>
      <c r="L64" s="10">
        <v>9492317144</v>
      </c>
      <c r="M64" s="1" t="e">
        <f>VLOOKUP(H64,'[1]ALL FINAL'!D$4:E$1292,1,FALSE)</f>
        <v>#N/A</v>
      </c>
    </row>
    <row r="65" spans="1:13" ht="15" customHeight="1">
      <c r="A65" s="8">
        <v>1743</v>
      </c>
      <c r="B65" s="9" t="s">
        <v>23</v>
      </c>
      <c r="C65" s="10" t="s">
        <v>249</v>
      </c>
      <c r="D65" s="10">
        <v>28182000808</v>
      </c>
      <c r="E65" s="10" t="s">
        <v>256</v>
      </c>
      <c r="F65" s="10" t="s">
        <v>12</v>
      </c>
      <c r="G65" s="10" t="s">
        <v>13</v>
      </c>
      <c r="H65" s="10" t="s">
        <v>261</v>
      </c>
      <c r="I65" s="10" t="s">
        <v>14</v>
      </c>
      <c r="J65" s="11">
        <v>23382</v>
      </c>
      <c r="K65" s="12" t="str">
        <f t="shared" si="5"/>
        <v xml:space="preserve">51 Years 11 Months 19 Days </v>
      </c>
      <c r="L65" s="10">
        <v>9866993628</v>
      </c>
      <c r="M65" s="1" t="e">
        <f>VLOOKUP(H65,'[1]ALL FINAL'!D$4:E$1292,1,FALSE)</f>
        <v>#N/A</v>
      </c>
    </row>
    <row r="66" spans="1:13" ht="15" customHeight="1">
      <c r="A66" s="8">
        <v>1748</v>
      </c>
      <c r="B66" s="9" t="s">
        <v>23</v>
      </c>
      <c r="C66" s="10" t="s">
        <v>249</v>
      </c>
      <c r="D66" s="10">
        <v>28182001007</v>
      </c>
      <c r="E66" s="10" t="s">
        <v>264</v>
      </c>
      <c r="F66" s="10" t="s">
        <v>12</v>
      </c>
      <c r="G66" s="10" t="s">
        <v>13</v>
      </c>
      <c r="H66" s="10" t="s">
        <v>266</v>
      </c>
      <c r="I66" s="10" t="s">
        <v>14</v>
      </c>
      <c r="J66" s="11">
        <v>26682</v>
      </c>
      <c r="K66" s="12" t="str">
        <f t="shared" si="5"/>
        <v xml:space="preserve">42 Years 11 Months 7 Days </v>
      </c>
      <c r="L66" s="10">
        <v>7382330403</v>
      </c>
      <c r="M66" s="1" t="e">
        <f>VLOOKUP(H66,'[1]ALL FINAL'!D$4:E$1292,1,FALSE)</f>
        <v>#N/A</v>
      </c>
    </row>
    <row r="67" spans="1:13" ht="15" customHeight="1">
      <c r="A67" s="8">
        <v>1752</v>
      </c>
      <c r="B67" s="9" t="s">
        <v>23</v>
      </c>
      <c r="C67" s="10" t="s">
        <v>249</v>
      </c>
      <c r="D67" s="10">
        <v>28182001104</v>
      </c>
      <c r="E67" s="10" t="s">
        <v>268</v>
      </c>
      <c r="F67" s="10" t="s">
        <v>12</v>
      </c>
      <c r="G67" s="10" t="s">
        <v>13</v>
      </c>
      <c r="H67" s="10" t="s">
        <v>271</v>
      </c>
      <c r="I67" s="10" t="s">
        <v>14</v>
      </c>
      <c r="J67" s="11">
        <v>23749</v>
      </c>
      <c r="K67" s="12" t="str">
        <f t="shared" si="5"/>
        <v xml:space="preserve">50 Years 11 Months 18 Days </v>
      </c>
      <c r="L67" s="10">
        <v>9701148733</v>
      </c>
      <c r="M67" s="1" t="e">
        <f>VLOOKUP(H67,'[1]ALL FINAL'!D$4:E$1292,1,FALSE)</f>
        <v>#N/A</v>
      </c>
    </row>
    <row r="68" spans="1:13" ht="15" customHeight="1">
      <c r="A68" s="8">
        <v>1758</v>
      </c>
      <c r="B68" s="9" t="s">
        <v>23</v>
      </c>
      <c r="C68" s="10" t="s">
        <v>249</v>
      </c>
      <c r="D68" s="10">
        <v>28182001204</v>
      </c>
      <c r="E68" s="10" t="s">
        <v>273</v>
      </c>
      <c r="F68" s="10" t="s">
        <v>12</v>
      </c>
      <c r="G68" s="10" t="s">
        <v>13</v>
      </c>
      <c r="H68" s="10" t="s">
        <v>276</v>
      </c>
      <c r="I68" s="10" t="s">
        <v>14</v>
      </c>
      <c r="J68" s="11">
        <v>27674</v>
      </c>
      <c r="K68" s="12" t="str">
        <f t="shared" si="5"/>
        <v xml:space="preserve">40 Years 2 Months 18 Days </v>
      </c>
      <c r="L68" s="10">
        <v>8500248964</v>
      </c>
      <c r="M68" s="1" t="e">
        <f>VLOOKUP(H68,'[1]ALL FINAL'!D$4:E$1292,1,FALSE)</f>
        <v>#N/A</v>
      </c>
    </row>
    <row r="69" spans="1:13" ht="15" customHeight="1">
      <c r="A69" s="8">
        <v>1763</v>
      </c>
      <c r="B69" s="9" t="s">
        <v>23</v>
      </c>
      <c r="C69" s="10" t="s">
        <v>249</v>
      </c>
      <c r="D69" s="10">
        <v>28182001305</v>
      </c>
      <c r="E69" s="10" t="s">
        <v>277</v>
      </c>
      <c r="F69" s="10" t="s">
        <v>12</v>
      </c>
      <c r="G69" s="10" t="s">
        <v>13</v>
      </c>
      <c r="H69" s="10" t="s">
        <v>280</v>
      </c>
      <c r="I69" s="10" t="s">
        <v>14</v>
      </c>
      <c r="J69" s="11">
        <v>24812</v>
      </c>
      <c r="K69" s="12" t="str">
        <f t="shared" si="5"/>
        <v xml:space="preserve">48 Years 0 Months 19 Days </v>
      </c>
      <c r="L69" s="10">
        <v>9441173699</v>
      </c>
      <c r="M69" s="1" t="e">
        <f>VLOOKUP(H69,'[1]ALL FINAL'!D$4:E$1292,1,FALSE)</f>
        <v>#N/A</v>
      </c>
    </row>
    <row r="70" spans="1:13" ht="15" customHeight="1">
      <c r="A70" s="8">
        <v>1767</v>
      </c>
      <c r="B70" s="9" t="s">
        <v>23</v>
      </c>
      <c r="C70" s="10" t="s">
        <v>281</v>
      </c>
      <c r="D70" s="10">
        <v>28182100105</v>
      </c>
      <c r="E70" s="10" t="s">
        <v>282</v>
      </c>
      <c r="F70" s="10" t="s">
        <v>12</v>
      </c>
      <c r="G70" s="10" t="s">
        <v>13</v>
      </c>
      <c r="H70" s="10" t="s">
        <v>284</v>
      </c>
      <c r="I70" s="10" t="s">
        <v>14</v>
      </c>
      <c r="J70" s="11">
        <v>23018</v>
      </c>
      <c r="K70" s="12" t="str">
        <f t="shared" si="5"/>
        <v xml:space="preserve">52 Years 11 Months 18 Days </v>
      </c>
      <c r="L70" s="10">
        <v>9701148481</v>
      </c>
      <c r="M70" s="1" t="e">
        <f>VLOOKUP(H70,'[1]ALL FINAL'!D$4:E$1292,1,FALSE)</f>
        <v>#N/A</v>
      </c>
    </row>
    <row r="71" spans="1:13" ht="15" customHeight="1">
      <c r="A71" s="8">
        <v>1772</v>
      </c>
      <c r="B71" s="9" t="s">
        <v>23</v>
      </c>
      <c r="C71" s="10" t="s">
        <v>281</v>
      </c>
      <c r="D71" s="10">
        <v>28182100105</v>
      </c>
      <c r="E71" s="10" t="s">
        <v>282</v>
      </c>
      <c r="F71" s="10" t="s">
        <v>12</v>
      </c>
      <c r="G71" s="10" t="s">
        <v>13</v>
      </c>
      <c r="H71" s="10" t="s">
        <v>286</v>
      </c>
      <c r="I71" s="10" t="s">
        <v>14</v>
      </c>
      <c r="J71" s="11">
        <v>23913</v>
      </c>
      <c r="K71" s="12" t="str">
        <f t="shared" si="5"/>
        <v xml:space="preserve">50 Years 6 Months 5 Days </v>
      </c>
      <c r="L71" s="10">
        <v>9866386348</v>
      </c>
      <c r="M71" s="1" t="e">
        <f>VLOOKUP(H71,'[1]ALL FINAL'!D$4:E$1292,1,FALSE)</f>
        <v>#N/A</v>
      </c>
    </row>
    <row r="72" spans="1:13" ht="15" customHeight="1">
      <c r="A72" s="8">
        <v>1777</v>
      </c>
      <c r="B72" s="9" t="s">
        <v>23</v>
      </c>
      <c r="C72" s="10" t="s">
        <v>281</v>
      </c>
      <c r="D72" s="10">
        <v>28182100404</v>
      </c>
      <c r="E72" s="10" t="s">
        <v>288</v>
      </c>
      <c r="F72" s="10" t="s">
        <v>12</v>
      </c>
      <c r="G72" s="10" t="s">
        <v>13</v>
      </c>
      <c r="H72" s="10" t="s">
        <v>291</v>
      </c>
      <c r="I72" s="10" t="s">
        <v>14</v>
      </c>
      <c r="J72" s="11">
        <v>23747</v>
      </c>
      <c r="K72" s="12" t="str">
        <f t="shared" si="5"/>
        <v xml:space="preserve">50 Years 11 Months 20 Days </v>
      </c>
      <c r="L72" s="10">
        <v>9963639647</v>
      </c>
      <c r="M72" s="1" t="e">
        <f>VLOOKUP(H72,'[1]ALL FINAL'!D$4:E$1292,1,FALSE)</f>
        <v>#N/A</v>
      </c>
    </row>
    <row r="73" spans="1:13" ht="15" customHeight="1">
      <c r="A73" s="8">
        <v>1781</v>
      </c>
      <c r="B73" s="9" t="s">
        <v>23</v>
      </c>
      <c r="C73" s="10" t="s">
        <v>281</v>
      </c>
      <c r="D73" s="10">
        <v>28182100609</v>
      </c>
      <c r="E73" s="10" t="s">
        <v>292</v>
      </c>
      <c r="F73" s="10" t="s">
        <v>12</v>
      </c>
      <c r="G73" s="10" t="s">
        <v>13</v>
      </c>
      <c r="H73" s="10" t="s">
        <v>294</v>
      </c>
      <c r="I73" s="10" t="s">
        <v>14</v>
      </c>
      <c r="J73" s="11">
        <v>25694</v>
      </c>
      <c r="K73" s="12" t="str">
        <f t="shared" si="5"/>
        <v xml:space="preserve">45 Years 7 Months 19 Days </v>
      </c>
      <c r="L73" s="10">
        <v>8500991681</v>
      </c>
      <c r="M73" s="1" t="e">
        <f>VLOOKUP(H73,'[1]ALL FINAL'!D$4:E$1292,1,FALSE)</f>
        <v>#N/A</v>
      </c>
    </row>
    <row r="74" spans="1:13" ht="15" customHeight="1">
      <c r="A74" s="8">
        <v>1783</v>
      </c>
      <c r="B74" s="9" t="s">
        <v>23</v>
      </c>
      <c r="C74" s="10" t="s">
        <v>281</v>
      </c>
      <c r="D74" s="10">
        <v>28182100610</v>
      </c>
      <c r="E74" s="10" t="s">
        <v>295</v>
      </c>
      <c r="F74" s="10" t="s">
        <v>19</v>
      </c>
      <c r="G74" s="10" t="s">
        <v>13</v>
      </c>
      <c r="H74" s="10" t="s">
        <v>296</v>
      </c>
      <c r="I74" s="10" t="s">
        <v>14</v>
      </c>
      <c r="J74" s="11">
        <v>23749</v>
      </c>
      <c r="K74" s="12" t="str">
        <f t="shared" si="5"/>
        <v xml:space="preserve">50 Years 11 Months 18 Days </v>
      </c>
      <c r="L74" s="10"/>
      <c r="M74" s="1" t="e">
        <f>VLOOKUP(H74,'[1]ALL FINAL'!D$4:E$1292,1,FALSE)</f>
        <v>#N/A</v>
      </c>
    </row>
    <row r="75" spans="1:13" ht="15" customHeight="1">
      <c r="A75" s="8">
        <v>1784</v>
      </c>
      <c r="B75" s="9" t="s">
        <v>23</v>
      </c>
      <c r="C75" s="10" t="s">
        <v>281</v>
      </c>
      <c r="D75" s="10">
        <v>28182101111</v>
      </c>
      <c r="E75" s="10" t="s">
        <v>297</v>
      </c>
      <c r="F75" s="10" t="s">
        <v>19</v>
      </c>
      <c r="G75" s="10" t="s">
        <v>13</v>
      </c>
      <c r="H75" s="10" t="s">
        <v>298</v>
      </c>
      <c r="I75" s="10" t="s">
        <v>14</v>
      </c>
      <c r="J75" s="11">
        <v>20829</v>
      </c>
      <c r="K75" s="12" t="str">
        <f t="shared" si="5"/>
        <v xml:space="preserve">58 Years 11 Months 16 Days </v>
      </c>
      <c r="L75" s="10">
        <v>9440233601</v>
      </c>
      <c r="M75" s="1" t="e">
        <f>VLOOKUP(H75,'[1]ALL FINAL'!D$4:E$1292,1,FALSE)</f>
        <v>#N/A</v>
      </c>
    </row>
    <row r="76" spans="1:13" ht="15" customHeight="1">
      <c r="A76" s="8">
        <v>1793</v>
      </c>
      <c r="B76" s="9" t="s">
        <v>23</v>
      </c>
      <c r="C76" s="10" t="s">
        <v>304</v>
      </c>
      <c r="D76" s="10">
        <v>28181800106</v>
      </c>
      <c r="E76" s="10" t="s">
        <v>305</v>
      </c>
      <c r="F76" s="10" t="s">
        <v>12</v>
      </c>
      <c r="G76" s="10" t="s">
        <v>13</v>
      </c>
      <c r="H76" s="10" t="s">
        <v>306</v>
      </c>
      <c r="I76" s="10" t="s">
        <v>14</v>
      </c>
      <c r="J76" s="11">
        <v>26308</v>
      </c>
      <c r="K76" s="12" t="str">
        <f t="shared" ref="K76:K93" si="6">CONCATENATE(DATEDIF(J76,K$2,"Y"), " Years ",DATEDIF(J76,K$2,"YM"), " Months ", DATEDIF(J76,K$2,"MD")," Days ")</f>
        <v xml:space="preserve">43 Years 11 Months 15 Days </v>
      </c>
      <c r="L76" s="10">
        <v>8332933493</v>
      </c>
      <c r="M76" s="1" t="e">
        <f>VLOOKUP(H76,'[1]ALL FINAL'!D$4:E$1292,1,FALSE)</f>
        <v>#N/A</v>
      </c>
    </row>
    <row r="77" spans="1:13" ht="15" customHeight="1">
      <c r="A77" s="8">
        <v>1796</v>
      </c>
      <c r="B77" s="9" t="s">
        <v>23</v>
      </c>
      <c r="C77" s="10" t="s">
        <v>304</v>
      </c>
      <c r="D77" s="10">
        <v>28181800106</v>
      </c>
      <c r="E77" s="10" t="s">
        <v>305</v>
      </c>
      <c r="F77" s="10" t="s">
        <v>12</v>
      </c>
      <c r="G77" s="10" t="s">
        <v>13</v>
      </c>
      <c r="H77" s="10" t="s">
        <v>308</v>
      </c>
      <c r="I77" s="10" t="s">
        <v>14</v>
      </c>
      <c r="J77" s="11">
        <v>30372</v>
      </c>
      <c r="K77" s="12" t="str">
        <f t="shared" si="6"/>
        <v xml:space="preserve">32 Years 10 Months 0 Days </v>
      </c>
      <c r="L77" s="10">
        <v>8500855520</v>
      </c>
      <c r="M77" s="1" t="e">
        <f>VLOOKUP(H77,'[1]ALL FINAL'!D$4:E$1292,1,FALSE)</f>
        <v>#N/A</v>
      </c>
    </row>
    <row r="78" spans="1:13" ht="15" customHeight="1">
      <c r="A78" s="8">
        <v>1804</v>
      </c>
      <c r="B78" s="9" t="s">
        <v>23</v>
      </c>
      <c r="C78" s="10" t="s">
        <v>304</v>
      </c>
      <c r="D78" s="10">
        <v>28181800409</v>
      </c>
      <c r="E78" s="10" t="s">
        <v>310</v>
      </c>
      <c r="F78" s="10" t="s">
        <v>18</v>
      </c>
      <c r="G78" s="10" t="s">
        <v>13</v>
      </c>
      <c r="H78" s="10" t="s">
        <v>314</v>
      </c>
      <c r="I78" s="10" t="s">
        <v>14</v>
      </c>
      <c r="J78" s="11">
        <v>29163</v>
      </c>
      <c r="K78" s="12" t="str">
        <f t="shared" si="6"/>
        <v xml:space="preserve">36 Years 1 Months 21 Days </v>
      </c>
      <c r="L78" s="10"/>
      <c r="M78" s="1" t="e">
        <f>VLOOKUP(H78,'[1]ALL FINAL'!D$4:E$1292,1,FALSE)</f>
        <v>#N/A</v>
      </c>
    </row>
    <row r="79" spans="1:13" ht="15" customHeight="1">
      <c r="A79" s="8">
        <v>1805</v>
      </c>
      <c r="B79" s="9" t="s">
        <v>23</v>
      </c>
      <c r="C79" s="10" t="s">
        <v>304</v>
      </c>
      <c r="D79" s="10">
        <v>28181800409</v>
      </c>
      <c r="E79" s="10" t="s">
        <v>310</v>
      </c>
      <c r="F79" s="10" t="s">
        <v>18</v>
      </c>
      <c r="G79" s="10" t="s">
        <v>13</v>
      </c>
      <c r="H79" s="10" t="s">
        <v>315</v>
      </c>
      <c r="I79" s="10" t="s">
        <v>14</v>
      </c>
      <c r="J79" s="11">
        <v>30074</v>
      </c>
      <c r="K79" s="12" t="str">
        <f t="shared" si="6"/>
        <v xml:space="preserve">33 Years 7 Months 22 Days </v>
      </c>
      <c r="L79" s="10"/>
      <c r="M79" s="1" t="e">
        <f>VLOOKUP(H79,'[1]ALL FINAL'!D$4:E$1292,1,FALSE)</f>
        <v>#N/A</v>
      </c>
    </row>
    <row r="80" spans="1:13" ht="15" customHeight="1">
      <c r="A80" s="8">
        <v>1807</v>
      </c>
      <c r="B80" s="9" t="s">
        <v>23</v>
      </c>
      <c r="C80" s="10" t="s">
        <v>304</v>
      </c>
      <c r="D80" s="10">
        <v>28181800508</v>
      </c>
      <c r="E80" s="10" t="s">
        <v>316</v>
      </c>
      <c r="F80" s="10" t="s">
        <v>12</v>
      </c>
      <c r="G80" s="10" t="s">
        <v>13</v>
      </c>
      <c r="H80" s="10" t="s">
        <v>318</v>
      </c>
      <c r="I80" s="10" t="s">
        <v>14</v>
      </c>
      <c r="J80" s="11">
        <v>27200</v>
      </c>
      <c r="K80" s="12" t="str">
        <f t="shared" si="6"/>
        <v xml:space="preserve">41 Years 6 Months 5 Days </v>
      </c>
      <c r="L80" s="10">
        <v>9441274172</v>
      </c>
      <c r="M80" s="1" t="e">
        <f>VLOOKUP(H80,'[1]ALL FINAL'!D$4:E$1292,1,FALSE)</f>
        <v>#N/A</v>
      </c>
    </row>
    <row r="81" spans="1:13" ht="15" customHeight="1">
      <c r="A81" s="8">
        <v>1811</v>
      </c>
      <c r="B81" s="9" t="s">
        <v>23</v>
      </c>
      <c r="C81" s="10" t="s">
        <v>304</v>
      </c>
      <c r="D81" s="10">
        <v>28181800508</v>
      </c>
      <c r="E81" s="10" t="s">
        <v>316</v>
      </c>
      <c r="F81" s="10" t="s">
        <v>12</v>
      </c>
      <c r="G81" s="10" t="s">
        <v>13</v>
      </c>
      <c r="H81" s="10" t="s">
        <v>320</v>
      </c>
      <c r="I81" s="10" t="s">
        <v>14</v>
      </c>
      <c r="J81" s="11">
        <v>26334</v>
      </c>
      <c r="K81" s="12" t="str">
        <f t="shared" si="6"/>
        <v xml:space="preserve">43 Years 10 Months 20 Days </v>
      </c>
      <c r="L81" s="10">
        <v>9492088390</v>
      </c>
      <c r="M81" s="1" t="e">
        <f>VLOOKUP(H81,'[1]ALL FINAL'!D$4:E$1292,1,FALSE)</f>
        <v>#N/A</v>
      </c>
    </row>
    <row r="82" spans="1:13" ht="15" customHeight="1">
      <c r="A82" s="8">
        <v>1813</v>
      </c>
      <c r="B82" s="9" t="s">
        <v>23</v>
      </c>
      <c r="C82" s="10" t="s">
        <v>304</v>
      </c>
      <c r="D82" s="10">
        <v>28181800807</v>
      </c>
      <c r="E82" s="10" t="s">
        <v>321</v>
      </c>
      <c r="F82" s="10" t="s">
        <v>12</v>
      </c>
      <c r="G82" s="10" t="s">
        <v>13</v>
      </c>
      <c r="H82" s="10" t="s">
        <v>323</v>
      </c>
      <c r="I82" s="10" t="s">
        <v>14</v>
      </c>
      <c r="J82" s="11">
        <v>27414</v>
      </c>
      <c r="K82" s="12" t="str">
        <f t="shared" si="6"/>
        <v xml:space="preserve">40 Years 11 Months 5 Days </v>
      </c>
      <c r="L82" s="10">
        <v>9948033529</v>
      </c>
      <c r="M82" s="1" t="e">
        <f>VLOOKUP(H82,'[1]ALL FINAL'!D$4:E$1292,1,FALSE)</f>
        <v>#N/A</v>
      </c>
    </row>
    <row r="83" spans="1:13" ht="15" customHeight="1">
      <c r="A83" s="8">
        <v>1816</v>
      </c>
      <c r="B83" s="9" t="s">
        <v>23</v>
      </c>
      <c r="C83" s="10" t="s">
        <v>304</v>
      </c>
      <c r="D83" s="10">
        <v>28181800903</v>
      </c>
      <c r="E83" s="10" t="s">
        <v>326</v>
      </c>
      <c r="F83" s="10" t="s">
        <v>12</v>
      </c>
      <c r="G83" s="10" t="s">
        <v>13</v>
      </c>
      <c r="H83" s="10" t="s">
        <v>327</v>
      </c>
      <c r="I83" s="10" t="s">
        <v>14</v>
      </c>
      <c r="J83" s="11">
        <v>31371</v>
      </c>
      <c r="K83" s="12" t="str">
        <f t="shared" si="6"/>
        <v xml:space="preserve">30 Years 1 Months 5 Days </v>
      </c>
      <c r="L83" s="10">
        <v>949604959</v>
      </c>
      <c r="M83" s="1" t="e">
        <f>VLOOKUP(H83,'[1]ALL FINAL'!D$4:E$1292,1,FALSE)</f>
        <v>#N/A</v>
      </c>
    </row>
    <row r="84" spans="1:13" ht="15" customHeight="1">
      <c r="A84" s="8">
        <v>1818</v>
      </c>
      <c r="B84" s="9" t="s">
        <v>23</v>
      </c>
      <c r="C84" s="10" t="s">
        <v>304</v>
      </c>
      <c r="D84" s="10">
        <v>28181801107</v>
      </c>
      <c r="E84" s="10" t="s">
        <v>328</v>
      </c>
      <c r="F84" s="10" t="s">
        <v>12</v>
      </c>
      <c r="G84" s="10" t="s">
        <v>13</v>
      </c>
      <c r="H84" s="10" t="s">
        <v>329</v>
      </c>
      <c r="I84" s="10" t="s">
        <v>14</v>
      </c>
      <c r="J84" s="11">
        <v>23556</v>
      </c>
      <c r="K84" s="12" t="str">
        <f t="shared" si="6"/>
        <v xml:space="preserve">51 Years 5 Months 27 Days </v>
      </c>
      <c r="L84" s="10">
        <v>9603622043</v>
      </c>
      <c r="M84" s="1" t="e">
        <f>VLOOKUP(H84,'[1]ALL FINAL'!D$4:E$1292,1,FALSE)</f>
        <v>#N/A</v>
      </c>
    </row>
    <row r="85" spans="1:13" ht="15" customHeight="1">
      <c r="A85" s="8">
        <v>1821</v>
      </c>
      <c r="B85" s="9" t="s">
        <v>23</v>
      </c>
      <c r="C85" s="10" t="s">
        <v>304</v>
      </c>
      <c r="D85" s="10">
        <v>28181801107</v>
      </c>
      <c r="E85" s="10" t="s">
        <v>328</v>
      </c>
      <c r="F85" s="10" t="s">
        <v>12</v>
      </c>
      <c r="G85" s="10" t="s">
        <v>13</v>
      </c>
      <c r="H85" s="10" t="s">
        <v>332</v>
      </c>
      <c r="I85" s="10" t="s">
        <v>14</v>
      </c>
      <c r="J85" s="11">
        <v>28403</v>
      </c>
      <c r="K85" s="12" t="str">
        <f t="shared" si="6"/>
        <v xml:space="preserve">38 Years 2 Months 20 Days </v>
      </c>
      <c r="L85" s="10">
        <v>9848444504</v>
      </c>
      <c r="M85" s="1" t="e">
        <f>VLOOKUP(H85,'[1]ALL FINAL'!D$4:E$1292,1,FALSE)</f>
        <v>#N/A</v>
      </c>
    </row>
    <row r="86" spans="1:13" ht="15" customHeight="1">
      <c r="A86" s="8">
        <v>1829</v>
      </c>
      <c r="B86" s="9" t="s">
        <v>23</v>
      </c>
      <c r="C86" s="10" t="s">
        <v>337</v>
      </c>
      <c r="D86" s="10">
        <v>28182400102</v>
      </c>
      <c r="E86" s="10" t="s">
        <v>338</v>
      </c>
      <c r="F86" s="10" t="s">
        <v>12</v>
      </c>
      <c r="G86" s="10" t="s">
        <v>13</v>
      </c>
      <c r="H86" s="10" t="s">
        <v>340</v>
      </c>
      <c r="I86" s="10" t="s">
        <v>14</v>
      </c>
      <c r="J86" s="11">
        <v>28529</v>
      </c>
      <c r="K86" s="12" t="str">
        <f t="shared" si="6"/>
        <v xml:space="preserve">37 Years 10 Months 17 Days </v>
      </c>
      <c r="L86" s="10">
        <v>8978792697</v>
      </c>
      <c r="M86" s="1" t="e">
        <f>VLOOKUP(H86,'[1]ALL FINAL'!D$4:E$1292,1,FALSE)</f>
        <v>#N/A</v>
      </c>
    </row>
    <row r="87" spans="1:13" ht="15" customHeight="1">
      <c r="A87" s="8">
        <v>1833</v>
      </c>
      <c r="B87" s="9" t="s">
        <v>23</v>
      </c>
      <c r="C87" s="10" t="s">
        <v>337</v>
      </c>
      <c r="D87" s="10">
        <v>28182400102</v>
      </c>
      <c r="E87" s="10" t="s">
        <v>338</v>
      </c>
      <c r="F87" s="10" t="s">
        <v>12</v>
      </c>
      <c r="G87" s="10" t="s">
        <v>13</v>
      </c>
      <c r="H87" s="10" t="s">
        <v>343</v>
      </c>
      <c r="I87" s="10" t="s">
        <v>14</v>
      </c>
      <c r="J87" s="11">
        <v>29417</v>
      </c>
      <c r="K87" s="12" t="str">
        <f t="shared" si="6"/>
        <v xml:space="preserve">35 Years 5 Months 10 Days </v>
      </c>
      <c r="L87" s="10">
        <v>9490803242</v>
      </c>
      <c r="M87" s="1" t="e">
        <f>VLOOKUP(H87,'[1]ALL FINAL'!D$4:E$1292,1,FALSE)</f>
        <v>#N/A</v>
      </c>
    </row>
    <row r="88" spans="1:13" ht="15" customHeight="1">
      <c r="A88" s="8">
        <v>1836</v>
      </c>
      <c r="B88" s="9" t="s">
        <v>23</v>
      </c>
      <c r="C88" s="10" t="s">
        <v>337</v>
      </c>
      <c r="D88" s="10">
        <v>28182400102</v>
      </c>
      <c r="E88" s="10" t="s">
        <v>338</v>
      </c>
      <c r="F88" s="10" t="s">
        <v>12</v>
      </c>
      <c r="G88" s="10" t="s">
        <v>13</v>
      </c>
      <c r="H88" s="10" t="s">
        <v>345</v>
      </c>
      <c r="I88" s="10" t="s">
        <v>14</v>
      </c>
      <c r="J88" s="11">
        <v>31129</v>
      </c>
      <c r="K88" s="12" t="str">
        <f t="shared" si="6"/>
        <v xml:space="preserve">30 Years 9 Months 2 Days </v>
      </c>
      <c r="L88" s="10">
        <v>9052539500</v>
      </c>
      <c r="M88" s="1" t="e">
        <f>VLOOKUP(H88,'[1]ALL FINAL'!D$4:E$1292,1,FALSE)</f>
        <v>#N/A</v>
      </c>
    </row>
    <row r="89" spans="1:13" ht="15" customHeight="1">
      <c r="A89" s="8">
        <v>1837</v>
      </c>
      <c r="B89" s="9" t="s">
        <v>23</v>
      </c>
      <c r="C89" s="10" t="s">
        <v>337</v>
      </c>
      <c r="D89" s="10">
        <v>28182400202</v>
      </c>
      <c r="E89" s="10" t="s">
        <v>346</v>
      </c>
      <c r="F89" s="10" t="s">
        <v>12</v>
      </c>
      <c r="G89" s="10" t="s">
        <v>13</v>
      </c>
      <c r="H89" s="10" t="s">
        <v>347</v>
      </c>
      <c r="I89" s="10" t="s">
        <v>14</v>
      </c>
      <c r="J89" s="11">
        <v>22609</v>
      </c>
      <c r="K89" s="12" t="str">
        <f t="shared" si="6"/>
        <v xml:space="preserve">54 Years 1 Months 1 Days </v>
      </c>
      <c r="L89" s="10">
        <v>9030819405</v>
      </c>
      <c r="M89" s="1" t="e">
        <f>VLOOKUP(H89,'[1]ALL FINAL'!D$4:E$1292,1,FALSE)</f>
        <v>#N/A</v>
      </c>
    </row>
    <row r="90" spans="1:13" ht="15" customHeight="1">
      <c r="A90" s="8">
        <v>1845</v>
      </c>
      <c r="B90" s="9" t="s">
        <v>23</v>
      </c>
      <c r="C90" s="10" t="s">
        <v>337</v>
      </c>
      <c r="D90" s="10">
        <v>28182490825</v>
      </c>
      <c r="E90" s="10" t="s">
        <v>351</v>
      </c>
      <c r="F90" s="10" t="s">
        <v>19</v>
      </c>
      <c r="G90" s="10" t="s">
        <v>13</v>
      </c>
      <c r="H90" s="10" t="s">
        <v>352</v>
      </c>
      <c r="I90" s="10" t="s">
        <v>14</v>
      </c>
      <c r="J90" s="11">
        <v>22961</v>
      </c>
      <c r="K90" s="12" t="str">
        <f t="shared" si="6"/>
        <v xml:space="preserve">53 Years 1 Months 14 Days </v>
      </c>
      <c r="L90" s="10">
        <v>7207367651</v>
      </c>
      <c r="M90" s="1" t="e">
        <f>VLOOKUP(H90,'[1]ALL FINAL'!D$4:E$1292,1,FALSE)</f>
        <v>#N/A</v>
      </c>
    </row>
    <row r="91" spans="1:13" ht="15" customHeight="1">
      <c r="A91" s="8">
        <v>1847</v>
      </c>
      <c r="B91" s="9" t="s">
        <v>23</v>
      </c>
      <c r="C91" s="10" t="s">
        <v>337</v>
      </c>
      <c r="D91" s="10">
        <v>28182490825</v>
      </c>
      <c r="E91" s="10" t="s">
        <v>351</v>
      </c>
      <c r="F91" s="10" t="s">
        <v>19</v>
      </c>
      <c r="G91" s="10" t="s">
        <v>13</v>
      </c>
      <c r="H91" s="10" t="s">
        <v>354</v>
      </c>
      <c r="I91" s="10" t="s">
        <v>14</v>
      </c>
      <c r="J91" s="11">
        <v>23953</v>
      </c>
      <c r="K91" s="12" t="str">
        <f t="shared" si="6"/>
        <v xml:space="preserve">50 Years 4 Months 25 Days </v>
      </c>
      <c r="L91" s="10">
        <v>9849821238</v>
      </c>
      <c r="M91" s="1" t="e">
        <f>VLOOKUP(H91,'[1]ALL FINAL'!D$4:E$1292,1,FALSE)</f>
        <v>#N/A</v>
      </c>
    </row>
    <row r="92" spans="1:13" ht="15" customHeight="1">
      <c r="A92" s="8">
        <v>1849</v>
      </c>
      <c r="B92" s="9" t="s">
        <v>23</v>
      </c>
      <c r="C92" s="10" t="s">
        <v>355</v>
      </c>
      <c r="D92" s="10">
        <v>28181900106</v>
      </c>
      <c r="E92" s="10" t="s">
        <v>356</v>
      </c>
      <c r="F92" s="10" t="s">
        <v>12</v>
      </c>
      <c r="G92" s="10" t="s">
        <v>13</v>
      </c>
      <c r="H92" s="10" t="s">
        <v>358</v>
      </c>
      <c r="I92" s="10" t="s">
        <v>14</v>
      </c>
      <c r="J92" s="11">
        <v>28406</v>
      </c>
      <c r="K92" s="12" t="str">
        <f t="shared" si="6"/>
        <v xml:space="preserve">38 Years 2 Months 17 Days </v>
      </c>
      <c r="L92" s="10">
        <v>8500247312</v>
      </c>
      <c r="M92" s="1" t="e">
        <f>VLOOKUP(H92,'[1]ALL FINAL'!D$4:E$1292,1,FALSE)</f>
        <v>#N/A</v>
      </c>
    </row>
    <row r="93" spans="1:13" ht="15" customHeight="1">
      <c r="A93" s="8">
        <v>1850</v>
      </c>
      <c r="B93" s="9" t="s">
        <v>23</v>
      </c>
      <c r="C93" s="10" t="s">
        <v>355</v>
      </c>
      <c r="D93" s="10">
        <v>28181900106</v>
      </c>
      <c r="E93" s="10" t="s">
        <v>356</v>
      </c>
      <c r="F93" s="10" t="s">
        <v>12</v>
      </c>
      <c r="G93" s="10" t="s">
        <v>13</v>
      </c>
      <c r="H93" s="10" t="s">
        <v>359</v>
      </c>
      <c r="I93" s="10" t="s">
        <v>14</v>
      </c>
      <c r="J93" s="11">
        <v>24843</v>
      </c>
      <c r="K93" s="12" t="str">
        <f t="shared" si="6"/>
        <v xml:space="preserve">47 Years 11 Months 19 Days </v>
      </c>
      <c r="L93" s="10">
        <v>8686127540</v>
      </c>
      <c r="M93" s="1" t="e">
        <f>VLOOKUP(H93,'[1]ALL FINAL'!D$4:E$1292,1,FALSE)</f>
        <v>#N/A</v>
      </c>
    </row>
    <row r="94" spans="1:13" ht="15" customHeight="1">
      <c r="A94" s="8">
        <v>1863</v>
      </c>
      <c r="B94" s="9" t="s">
        <v>23</v>
      </c>
      <c r="C94" s="10" t="s">
        <v>355</v>
      </c>
      <c r="D94" s="10">
        <v>28181900507</v>
      </c>
      <c r="E94" s="10" t="s">
        <v>364</v>
      </c>
      <c r="F94" s="10" t="s">
        <v>12</v>
      </c>
      <c r="G94" s="10" t="s">
        <v>13</v>
      </c>
      <c r="H94" s="10" t="s">
        <v>368</v>
      </c>
      <c r="I94" s="10" t="s">
        <v>14</v>
      </c>
      <c r="J94" s="11">
        <v>25940</v>
      </c>
      <c r="K94" s="12" t="str">
        <f t="shared" ref="K94:K97" si="7">CONCATENATE(DATEDIF(J94,K$2,"Y"), " Years ",DATEDIF(J94,K$2,"YM"), " Months ", DATEDIF(J94,K$2,"MD")," Days ")</f>
        <v xml:space="preserve">44 Years 11 Months 18 Days </v>
      </c>
      <c r="L94" s="10">
        <v>9441452156</v>
      </c>
      <c r="M94" s="1" t="e">
        <f>VLOOKUP(H94,'[1]ALL FINAL'!D$4:E$1292,1,FALSE)</f>
        <v>#N/A</v>
      </c>
    </row>
    <row r="95" spans="1:13" ht="15" customHeight="1">
      <c r="A95" s="8">
        <v>1867</v>
      </c>
      <c r="B95" s="9" t="s">
        <v>23</v>
      </c>
      <c r="C95" s="10" t="s">
        <v>355</v>
      </c>
      <c r="D95" s="10">
        <v>28181900703</v>
      </c>
      <c r="E95" s="10" t="s">
        <v>369</v>
      </c>
      <c r="F95" s="10" t="s">
        <v>12</v>
      </c>
      <c r="G95" s="10" t="s">
        <v>13</v>
      </c>
      <c r="H95" s="10" t="s">
        <v>371</v>
      </c>
      <c r="I95" s="10" t="s">
        <v>14</v>
      </c>
      <c r="J95" s="11">
        <v>24898</v>
      </c>
      <c r="K95" s="12" t="str">
        <f t="shared" si="7"/>
        <v xml:space="preserve">47 Years 9 Months 24 Days </v>
      </c>
      <c r="L95" s="10">
        <v>9491512832</v>
      </c>
      <c r="M95" s="1" t="e">
        <f>VLOOKUP(H95,'[1]ALL FINAL'!D$4:E$1292,1,FALSE)</f>
        <v>#N/A</v>
      </c>
    </row>
    <row r="96" spans="1:13" ht="15" customHeight="1">
      <c r="A96" s="8">
        <v>1868</v>
      </c>
      <c r="B96" s="9" t="s">
        <v>23</v>
      </c>
      <c r="C96" s="10" t="s">
        <v>355</v>
      </c>
      <c r="D96" s="10">
        <v>28181900703</v>
      </c>
      <c r="E96" s="10" t="s">
        <v>369</v>
      </c>
      <c r="F96" s="10" t="s">
        <v>12</v>
      </c>
      <c r="G96" s="10" t="s">
        <v>13</v>
      </c>
      <c r="H96" s="10" t="s">
        <v>372</v>
      </c>
      <c r="I96" s="10" t="s">
        <v>14</v>
      </c>
      <c r="J96" s="11">
        <v>23212</v>
      </c>
      <c r="K96" s="12" t="str">
        <f t="shared" si="7"/>
        <v xml:space="preserve">52 Years 5 Months 5 Days </v>
      </c>
      <c r="L96" s="10">
        <v>9441292032</v>
      </c>
      <c r="M96" s="1" t="e">
        <f>VLOOKUP(H96,'[1]ALL FINAL'!D$4:E$1292,1,FALSE)</f>
        <v>#N/A</v>
      </c>
    </row>
    <row r="97" spans="1:13" ht="15" customHeight="1">
      <c r="A97" s="8">
        <v>1872</v>
      </c>
      <c r="B97" s="9" t="s">
        <v>23</v>
      </c>
      <c r="C97" s="10" t="s">
        <v>355</v>
      </c>
      <c r="D97" s="10">
        <v>28181900806</v>
      </c>
      <c r="E97" s="10" t="s">
        <v>374</v>
      </c>
      <c r="F97" s="10" t="s">
        <v>12</v>
      </c>
      <c r="G97" s="10" t="s">
        <v>13</v>
      </c>
      <c r="H97" s="10" t="s">
        <v>375</v>
      </c>
      <c r="I97" s="10" t="s">
        <v>14</v>
      </c>
      <c r="J97" s="11">
        <v>24115</v>
      </c>
      <c r="K97" s="12" t="str">
        <f t="shared" si="7"/>
        <v xml:space="preserve">49 Years 11 Months 17 Days </v>
      </c>
      <c r="L97" s="10">
        <v>9392250288</v>
      </c>
      <c r="M97" s="1" t="e">
        <f>VLOOKUP(H97,'[1]ALL FINAL'!D$4:E$1292,1,FALSE)</f>
        <v>#N/A</v>
      </c>
    </row>
  </sheetData>
  <autoFilter ref="B2:M97"/>
  <mergeCells count="1">
    <mergeCell ref="B1:L1"/>
  </mergeCells>
  <pageMargins left="0.59055118110236227" right="0.27559055118110237" top="0.55118110236220474" bottom="0.43307086614173229" header="0.31496062992125984" footer="0.31496062992125984"/>
  <pageSetup paperSize="5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42"/>
  <sheetViews>
    <sheetView view="pageBreakPreview" zoomScaleSheetLayoutView="100" workbookViewId="0">
      <selection sqref="A1:XFD1"/>
    </sheetView>
  </sheetViews>
  <sheetFormatPr defaultRowHeight="15" customHeight="1"/>
  <cols>
    <col min="1" max="1" width="4.5703125" style="1" customWidth="1"/>
    <col min="2" max="2" width="9.7109375" style="1" bestFit="1" customWidth="1"/>
    <col min="3" max="3" width="15.85546875" style="1" customWidth="1"/>
    <col min="4" max="4" width="9" style="1" bestFit="1" customWidth="1"/>
    <col min="5" max="5" width="20.5703125" style="1" customWidth="1"/>
    <col min="6" max="6" width="17.7109375" style="1" customWidth="1"/>
    <col min="7" max="7" width="17.85546875" style="1" customWidth="1"/>
    <col min="8" max="8" width="22.5703125" style="1" customWidth="1"/>
    <col min="9" max="9" width="11" style="1" customWidth="1"/>
    <col min="10" max="10" width="10.140625" style="14" customWidth="1"/>
    <col min="11" max="11" width="19" style="15" bestFit="1" customWidth="1"/>
    <col min="12" max="12" width="8.85546875" style="1" bestFit="1" customWidth="1"/>
    <col min="13" max="13" width="10.140625" style="1" hidden="1" customWidth="1"/>
    <col min="14" max="16384" width="9.140625" style="1"/>
  </cols>
  <sheetData>
    <row r="1" spans="1:13" ht="15" customHeight="1">
      <c r="B1" s="16" t="s">
        <v>505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7" customFormat="1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>
        <v>42363</v>
      </c>
      <c r="L2" s="3" t="s">
        <v>10</v>
      </c>
      <c r="M2" s="6" t="s">
        <v>11</v>
      </c>
    </row>
    <row r="3" spans="1:13" ht="15" customHeight="1">
      <c r="A3" s="8">
        <v>1120</v>
      </c>
      <c r="B3" s="9" t="s">
        <v>23</v>
      </c>
      <c r="C3" s="10" t="s">
        <v>24</v>
      </c>
      <c r="D3" s="10">
        <v>28181600103</v>
      </c>
      <c r="E3" s="10" t="s">
        <v>25</v>
      </c>
      <c r="F3" s="10" t="s">
        <v>12</v>
      </c>
      <c r="G3" s="10" t="s">
        <v>13</v>
      </c>
      <c r="H3" s="10" t="s">
        <v>378</v>
      </c>
      <c r="I3" s="10" t="s">
        <v>379</v>
      </c>
      <c r="J3" s="11">
        <v>26212</v>
      </c>
      <c r="K3" s="12" t="str">
        <f t="shared" ref="K3:K42" si="0">CONCATENATE(DATEDIF(J3,K$2,"Y"), " Years ",DATEDIF(J3,K$2,"YM"), " Months ", DATEDIF(J3,K$2,"MD")," Days ")</f>
        <v xml:space="preserve">44 Years 2 Months 19 Days </v>
      </c>
      <c r="L3" s="10">
        <v>8978387674</v>
      </c>
      <c r="M3" s="1" t="e">
        <f>VLOOKUP(H3,'[1]ALL FINAL'!D$4:E$1292,1,FALSE)</f>
        <v>#N/A</v>
      </c>
    </row>
    <row r="4" spans="1:13" ht="15" customHeight="1">
      <c r="A4" s="8">
        <v>1124</v>
      </c>
      <c r="B4" s="9" t="s">
        <v>23</v>
      </c>
      <c r="C4" s="10" t="s">
        <v>24</v>
      </c>
      <c r="D4" s="10">
        <v>28181600505</v>
      </c>
      <c r="E4" s="10" t="s">
        <v>28</v>
      </c>
      <c r="F4" s="10" t="s">
        <v>12</v>
      </c>
      <c r="G4" s="10" t="s">
        <v>13</v>
      </c>
      <c r="H4" s="10" t="s">
        <v>380</v>
      </c>
      <c r="I4" s="10" t="s">
        <v>379</v>
      </c>
      <c r="J4" s="11">
        <v>23892</v>
      </c>
      <c r="K4" s="12" t="str">
        <f t="shared" si="0"/>
        <v xml:space="preserve">50 Years 6 Months 25 Days </v>
      </c>
      <c r="L4" s="10">
        <v>9493022307</v>
      </c>
      <c r="M4" s="1" t="e">
        <f>VLOOKUP(H4,'[1]ALL FINAL'!D$4:E$1292,1,FALSE)</f>
        <v>#N/A</v>
      </c>
    </row>
    <row r="5" spans="1:13" ht="15" customHeight="1">
      <c r="A5" s="8">
        <v>1131</v>
      </c>
      <c r="B5" s="9" t="s">
        <v>23</v>
      </c>
      <c r="C5" s="10" t="s">
        <v>24</v>
      </c>
      <c r="D5" s="10">
        <v>28181600705</v>
      </c>
      <c r="E5" s="10" t="s">
        <v>36</v>
      </c>
      <c r="F5" s="10" t="s">
        <v>12</v>
      </c>
      <c r="G5" s="10" t="s">
        <v>13</v>
      </c>
      <c r="H5" s="10" t="s">
        <v>381</v>
      </c>
      <c r="I5" s="10" t="s">
        <v>379</v>
      </c>
      <c r="J5" s="11">
        <v>27237</v>
      </c>
      <c r="K5" s="12" t="str">
        <f t="shared" si="0"/>
        <v xml:space="preserve">41 Years 4 Months 28 Days </v>
      </c>
      <c r="L5" s="10">
        <v>9492276353</v>
      </c>
      <c r="M5" s="1" t="e">
        <f>VLOOKUP(H5,'[1]ALL FINAL'!D$4:E$1292,1,FALSE)</f>
        <v>#N/A</v>
      </c>
    </row>
    <row r="6" spans="1:13" ht="15" customHeight="1">
      <c r="A6" s="8">
        <v>1134</v>
      </c>
      <c r="B6" s="9" t="s">
        <v>23</v>
      </c>
      <c r="C6" s="10" t="s">
        <v>24</v>
      </c>
      <c r="D6" s="10">
        <v>28181601004</v>
      </c>
      <c r="E6" s="10" t="s">
        <v>38</v>
      </c>
      <c r="F6" s="10" t="s">
        <v>12</v>
      </c>
      <c r="G6" s="10" t="s">
        <v>13</v>
      </c>
      <c r="H6" s="10" t="s">
        <v>382</v>
      </c>
      <c r="I6" s="10" t="s">
        <v>379</v>
      </c>
      <c r="J6" s="11">
        <v>26092</v>
      </c>
      <c r="K6" s="12" t="str">
        <f t="shared" si="0"/>
        <v xml:space="preserve">44 Years 6 Months 17 Days </v>
      </c>
      <c r="L6" s="10">
        <v>9704437247</v>
      </c>
      <c r="M6" s="1" t="e">
        <f>VLOOKUP(H6,'[1]ALL FINAL'!D$4:E$1292,1,FALSE)</f>
        <v>#N/A</v>
      </c>
    </row>
    <row r="7" spans="1:13" ht="15" customHeight="1">
      <c r="A7" s="8">
        <v>1138</v>
      </c>
      <c r="B7" s="9" t="s">
        <v>23</v>
      </c>
      <c r="C7" s="10" t="s">
        <v>24</v>
      </c>
      <c r="D7" s="10">
        <v>28181601118</v>
      </c>
      <c r="E7" s="10" t="s">
        <v>43</v>
      </c>
      <c r="F7" s="10" t="s">
        <v>12</v>
      </c>
      <c r="G7" s="10" t="s">
        <v>13</v>
      </c>
      <c r="H7" s="10" t="s">
        <v>383</v>
      </c>
      <c r="I7" s="10" t="s">
        <v>379</v>
      </c>
      <c r="J7" s="11">
        <v>23381</v>
      </c>
      <c r="K7" s="12" t="str">
        <f t="shared" si="0"/>
        <v xml:space="preserve">51 Years 11 Months 20 Days </v>
      </c>
      <c r="L7" s="10">
        <v>9948279879</v>
      </c>
      <c r="M7" s="1" t="e">
        <f>VLOOKUP(H7,'[1]ALL FINAL'!D$4:E$1292,1,FALSE)</f>
        <v>#N/A</v>
      </c>
    </row>
    <row r="8" spans="1:13" ht="15" customHeight="1">
      <c r="A8" s="8">
        <v>1141</v>
      </c>
      <c r="B8" s="9" t="s">
        <v>23</v>
      </c>
      <c r="C8" s="10" t="s">
        <v>24</v>
      </c>
      <c r="D8" s="10">
        <v>28181601204</v>
      </c>
      <c r="E8" s="10" t="s">
        <v>47</v>
      </c>
      <c r="F8" s="10" t="s">
        <v>12</v>
      </c>
      <c r="G8" s="10" t="s">
        <v>13</v>
      </c>
      <c r="H8" s="10" t="s">
        <v>384</v>
      </c>
      <c r="I8" s="10" t="s">
        <v>379</v>
      </c>
      <c r="J8" s="11">
        <v>25304</v>
      </c>
      <c r="K8" s="12" t="str">
        <f t="shared" si="0"/>
        <v xml:space="preserve">46 Years 8 Months 14 Days </v>
      </c>
      <c r="L8" s="10">
        <v>9848850105</v>
      </c>
      <c r="M8" s="1" t="e">
        <f>VLOOKUP(H8,'[1]ALL FINAL'!D$4:E$1292,1,FALSE)</f>
        <v>#N/A</v>
      </c>
    </row>
    <row r="9" spans="1:13" ht="15" customHeight="1">
      <c r="A9" s="8">
        <v>1146</v>
      </c>
      <c r="B9" s="9" t="s">
        <v>23</v>
      </c>
      <c r="C9" s="10" t="s">
        <v>24</v>
      </c>
      <c r="D9" s="10">
        <v>28181601517</v>
      </c>
      <c r="E9" s="10" t="s">
        <v>50</v>
      </c>
      <c r="F9" s="10" t="s">
        <v>18</v>
      </c>
      <c r="G9" s="10" t="s">
        <v>13</v>
      </c>
      <c r="H9" s="10" t="s">
        <v>385</v>
      </c>
      <c r="I9" s="10" t="s">
        <v>379</v>
      </c>
      <c r="J9" s="11">
        <v>28306</v>
      </c>
      <c r="K9" s="12" t="str">
        <f t="shared" si="0"/>
        <v xml:space="preserve">38 Years 5 Months 25 Days </v>
      </c>
      <c r="L9" s="10">
        <v>9912418439</v>
      </c>
      <c r="M9" s="1" t="e">
        <f>VLOOKUP(H9,'[1]ALL FINAL'!D$4:E$1292,1,FALSE)</f>
        <v>#N/A</v>
      </c>
    </row>
    <row r="10" spans="1:13" ht="15" customHeight="1">
      <c r="A10" s="8">
        <v>1157</v>
      </c>
      <c r="B10" s="9" t="s">
        <v>23</v>
      </c>
      <c r="C10" s="10" t="s">
        <v>61</v>
      </c>
      <c r="D10" s="10">
        <v>28181700207</v>
      </c>
      <c r="E10" s="10" t="s">
        <v>62</v>
      </c>
      <c r="F10" s="10" t="s">
        <v>12</v>
      </c>
      <c r="G10" s="10" t="s">
        <v>13</v>
      </c>
      <c r="H10" s="10" t="s">
        <v>386</v>
      </c>
      <c r="I10" s="10" t="s">
        <v>379</v>
      </c>
      <c r="J10" s="11">
        <v>25027</v>
      </c>
      <c r="K10" s="12" t="str">
        <f t="shared" si="0"/>
        <v xml:space="preserve">47 Years 5 Months 17 Days </v>
      </c>
      <c r="L10" s="10">
        <v>9848519294</v>
      </c>
      <c r="M10" s="1" t="e">
        <f>VLOOKUP(H10,'[1]ALL FINAL'!D$4:E$1292,1,FALSE)</f>
        <v>#N/A</v>
      </c>
    </row>
    <row r="11" spans="1:13" ht="15" customHeight="1">
      <c r="A11" s="8">
        <v>1162</v>
      </c>
      <c r="B11" s="9" t="s">
        <v>23</v>
      </c>
      <c r="C11" s="10" t="s">
        <v>61</v>
      </c>
      <c r="D11" s="10">
        <v>28181700505</v>
      </c>
      <c r="E11" s="10" t="s">
        <v>70</v>
      </c>
      <c r="F11" s="10" t="s">
        <v>12</v>
      </c>
      <c r="G11" s="10" t="s">
        <v>13</v>
      </c>
      <c r="H11" s="10" t="s">
        <v>387</v>
      </c>
      <c r="I11" s="10" t="s">
        <v>379</v>
      </c>
      <c r="J11" s="11">
        <v>25574</v>
      </c>
      <c r="K11" s="12" t="str">
        <f t="shared" si="0"/>
        <v xml:space="preserve">45 Years 11 Months 19 Days </v>
      </c>
      <c r="L11" s="10">
        <v>8374249542</v>
      </c>
      <c r="M11" s="1" t="e">
        <f>VLOOKUP(H11,'[1]ALL FINAL'!D$4:E$1292,1,FALSE)</f>
        <v>#N/A</v>
      </c>
    </row>
    <row r="12" spans="1:13" ht="15" customHeight="1">
      <c r="A12" s="8">
        <v>1169</v>
      </c>
      <c r="B12" s="9" t="s">
        <v>23</v>
      </c>
      <c r="C12" s="10" t="s">
        <v>61</v>
      </c>
      <c r="D12" s="10">
        <v>28181700906</v>
      </c>
      <c r="E12" s="10" t="s">
        <v>76</v>
      </c>
      <c r="F12" s="10" t="s">
        <v>12</v>
      </c>
      <c r="G12" s="10" t="s">
        <v>13</v>
      </c>
      <c r="H12" s="10" t="s">
        <v>388</v>
      </c>
      <c r="I12" s="10" t="s">
        <v>379</v>
      </c>
      <c r="J12" s="11">
        <v>23754</v>
      </c>
      <c r="K12" s="12" t="str">
        <f t="shared" si="0"/>
        <v xml:space="preserve">50 Years 11 Months 13 Days </v>
      </c>
      <c r="L12" s="10">
        <v>9441418342</v>
      </c>
      <c r="M12" s="1" t="e">
        <f>VLOOKUP(H12,'[1]ALL FINAL'!D$4:E$1292,1,FALSE)</f>
        <v>#N/A</v>
      </c>
    </row>
    <row r="13" spans="1:13" ht="15" customHeight="1">
      <c r="A13" s="8">
        <v>1179</v>
      </c>
      <c r="B13" s="9" t="s">
        <v>23</v>
      </c>
      <c r="C13" s="10" t="s">
        <v>61</v>
      </c>
      <c r="D13" s="10">
        <v>28181701304</v>
      </c>
      <c r="E13" s="10" t="s">
        <v>85</v>
      </c>
      <c r="F13" s="10" t="s">
        <v>12</v>
      </c>
      <c r="G13" s="10" t="s">
        <v>13</v>
      </c>
      <c r="H13" s="10" t="s">
        <v>389</v>
      </c>
      <c r="I13" s="10" t="s">
        <v>379</v>
      </c>
      <c r="J13" s="11">
        <v>28136</v>
      </c>
      <c r="K13" s="12" t="str">
        <f t="shared" si="0"/>
        <v xml:space="preserve">38 Years 11 Months 14 Days </v>
      </c>
      <c r="L13" s="10"/>
      <c r="M13" s="1" t="e">
        <f>VLOOKUP(H13,'[1]ALL FINAL'!D$4:E$1292,1,FALSE)</f>
        <v>#N/A</v>
      </c>
    </row>
    <row r="14" spans="1:13" ht="15" customHeight="1">
      <c r="A14" s="8">
        <v>1187</v>
      </c>
      <c r="B14" s="9" t="s">
        <v>23</v>
      </c>
      <c r="C14" s="10" t="s">
        <v>95</v>
      </c>
      <c r="D14" s="10">
        <v>28184600403</v>
      </c>
      <c r="E14" s="10" t="s">
        <v>96</v>
      </c>
      <c r="F14" s="10" t="s">
        <v>12</v>
      </c>
      <c r="G14" s="10" t="s">
        <v>13</v>
      </c>
      <c r="H14" s="10" t="s">
        <v>390</v>
      </c>
      <c r="I14" s="10" t="s">
        <v>379</v>
      </c>
      <c r="J14" s="11">
        <v>25934</v>
      </c>
      <c r="K14" s="12" t="str">
        <f t="shared" si="0"/>
        <v xml:space="preserve">44 Years 11 Months 24 Days </v>
      </c>
      <c r="L14" s="10">
        <v>9908959399</v>
      </c>
      <c r="M14" s="1" t="e">
        <f>VLOOKUP(H14,'[1]ALL FINAL'!D$4:E$1292,1,FALSE)</f>
        <v>#N/A</v>
      </c>
    </row>
    <row r="15" spans="1:13" ht="15" customHeight="1">
      <c r="A15" s="8">
        <v>1190</v>
      </c>
      <c r="B15" s="9" t="s">
        <v>23</v>
      </c>
      <c r="C15" s="10" t="s">
        <v>95</v>
      </c>
      <c r="D15" s="10">
        <v>28184600615</v>
      </c>
      <c r="E15" s="10" t="s">
        <v>99</v>
      </c>
      <c r="F15" s="10" t="s">
        <v>12</v>
      </c>
      <c r="G15" s="10" t="s">
        <v>13</v>
      </c>
      <c r="H15" s="10" t="s">
        <v>391</v>
      </c>
      <c r="I15" s="10" t="s">
        <v>379</v>
      </c>
      <c r="J15" s="11">
        <v>26059</v>
      </c>
      <c r="K15" s="12" t="str">
        <f t="shared" si="0"/>
        <v xml:space="preserve">44 Years 7 Months 19 Days </v>
      </c>
      <c r="L15" s="10">
        <v>9966494610</v>
      </c>
      <c r="M15" s="1" t="e">
        <f>VLOOKUP(H15,'[1]ALL FINAL'!D$4:E$1292,1,FALSE)</f>
        <v>#N/A</v>
      </c>
    </row>
    <row r="16" spans="1:13" ht="15" customHeight="1">
      <c r="A16" s="8">
        <v>1198</v>
      </c>
      <c r="B16" s="9" t="s">
        <v>23</v>
      </c>
      <c r="C16" s="10" t="s">
        <v>95</v>
      </c>
      <c r="D16" s="10">
        <v>28184600712</v>
      </c>
      <c r="E16" s="10" t="s">
        <v>108</v>
      </c>
      <c r="F16" s="10" t="s">
        <v>12</v>
      </c>
      <c r="G16" s="10" t="s">
        <v>13</v>
      </c>
      <c r="H16" s="10" t="s">
        <v>392</v>
      </c>
      <c r="I16" s="10" t="s">
        <v>379</v>
      </c>
      <c r="J16" s="11">
        <v>25070</v>
      </c>
      <c r="K16" s="12" t="str">
        <f t="shared" si="0"/>
        <v xml:space="preserve">47 Years 4 Months 5 Days </v>
      </c>
      <c r="L16" s="10">
        <v>9493440097</v>
      </c>
      <c r="M16" s="1" t="e">
        <f>VLOOKUP(H16,'[1]ALL FINAL'!D$4:E$1292,1,FALSE)</f>
        <v>#N/A</v>
      </c>
    </row>
    <row r="17" spans="1:13" ht="15" customHeight="1">
      <c r="A17" s="8">
        <v>1207</v>
      </c>
      <c r="B17" s="9" t="s">
        <v>23</v>
      </c>
      <c r="C17" s="10" t="s">
        <v>111</v>
      </c>
      <c r="D17" s="10">
        <v>28182300231</v>
      </c>
      <c r="E17" s="10" t="s">
        <v>117</v>
      </c>
      <c r="F17" s="10" t="s">
        <v>12</v>
      </c>
      <c r="G17" s="10" t="s">
        <v>13</v>
      </c>
      <c r="H17" s="10" t="s">
        <v>393</v>
      </c>
      <c r="I17" s="10" t="s">
        <v>379</v>
      </c>
      <c r="J17" s="11">
        <v>29136</v>
      </c>
      <c r="K17" s="12" t="str">
        <f t="shared" si="0"/>
        <v xml:space="preserve">36 Years 2 Months 17 Days </v>
      </c>
      <c r="L17" s="10">
        <v>9949263859</v>
      </c>
      <c r="M17" s="1" t="e">
        <f>VLOOKUP(H17,'[1]ALL FINAL'!D$4:E$1292,1,FALSE)</f>
        <v>#N/A</v>
      </c>
    </row>
    <row r="18" spans="1:13" ht="15" customHeight="1">
      <c r="A18" s="8">
        <v>1224</v>
      </c>
      <c r="B18" s="9" t="s">
        <v>23</v>
      </c>
      <c r="C18" s="10" t="s">
        <v>111</v>
      </c>
      <c r="D18" s="10">
        <v>28182390244</v>
      </c>
      <c r="E18" s="10" t="s">
        <v>130</v>
      </c>
      <c r="F18" s="10" t="s">
        <v>22</v>
      </c>
      <c r="G18" s="10" t="s">
        <v>13</v>
      </c>
      <c r="H18" s="10" t="s">
        <v>394</v>
      </c>
      <c r="I18" s="10" t="s">
        <v>379</v>
      </c>
      <c r="J18" s="11">
        <v>24844</v>
      </c>
      <c r="K18" s="12" t="str">
        <f t="shared" si="0"/>
        <v xml:space="preserve">47 Years 11 Months 18 Days </v>
      </c>
      <c r="L18" s="10">
        <v>9247198428</v>
      </c>
      <c r="M18" s="1" t="e">
        <f>VLOOKUP(H18,'[1]ALL FINAL'!D$4:E$1292,1,FALSE)</f>
        <v>#N/A</v>
      </c>
    </row>
    <row r="19" spans="1:13" ht="15" customHeight="1">
      <c r="A19" s="8">
        <v>1227</v>
      </c>
      <c r="B19" s="9" t="s">
        <v>23</v>
      </c>
      <c r="C19" s="10" t="s">
        <v>111</v>
      </c>
      <c r="D19" s="10">
        <v>28182390245</v>
      </c>
      <c r="E19" s="10" t="s">
        <v>137</v>
      </c>
      <c r="F19" s="10" t="s">
        <v>22</v>
      </c>
      <c r="G19" s="10" t="s">
        <v>13</v>
      </c>
      <c r="H19" s="10" t="s">
        <v>395</v>
      </c>
      <c r="I19" s="10" t="s">
        <v>379</v>
      </c>
      <c r="J19" s="11">
        <v>24883</v>
      </c>
      <c r="K19" s="12" t="str">
        <f t="shared" si="0"/>
        <v xml:space="preserve">47 Years 10 Months 10 Days </v>
      </c>
      <c r="L19" s="10">
        <v>9032640242</v>
      </c>
      <c r="M19" s="1" t="e">
        <f>VLOOKUP(H19,'[1]ALL FINAL'!D$4:E$1292,1,FALSE)</f>
        <v>#N/A</v>
      </c>
    </row>
    <row r="20" spans="1:13" ht="15" customHeight="1">
      <c r="A20" s="8">
        <v>1243</v>
      </c>
      <c r="B20" s="9" t="s">
        <v>23</v>
      </c>
      <c r="C20" s="10" t="s">
        <v>150</v>
      </c>
      <c r="D20" s="10">
        <v>28182500513</v>
      </c>
      <c r="E20" s="10" t="s">
        <v>159</v>
      </c>
      <c r="F20" s="10" t="s">
        <v>12</v>
      </c>
      <c r="G20" s="10" t="s">
        <v>13</v>
      </c>
      <c r="H20" s="10" t="s">
        <v>396</v>
      </c>
      <c r="I20" s="10" t="s">
        <v>379</v>
      </c>
      <c r="J20" s="11">
        <v>26890</v>
      </c>
      <c r="K20" s="12" t="str">
        <f t="shared" si="0"/>
        <v xml:space="preserve">42 Years 4 Months 11 Days </v>
      </c>
      <c r="L20" s="10">
        <v>9440382179</v>
      </c>
      <c r="M20" s="1" t="e">
        <f>VLOOKUP(H20,'[1]ALL FINAL'!D$4:E$1292,1,FALSE)</f>
        <v>#N/A</v>
      </c>
    </row>
    <row r="21" spans="1:13" ht="15" customHeight="1">
      <c r="A21" s="8">
        <v>1255</v>
      </c>
      <c r="B21" s="9" t="s">
        <v>23</v>
      </c>
      <c r="C21" s="10" t="s">
        <v>150</v>
      </c>
      <c r="D21" s="10">
        <v>28182500904</v>
      </c>
      <c r="E21" s="10" t="s">
        <v>171</v>
      </c>
      <c r="F21" s="10" t="s">
        <v>12</v>
      </c>
      <c r="G21" s="10" t="s">
        <v>13</v>
      </c>
      <c r="H21" s="10" t="s">
        <v>397</v>
      </c>
      <c r="I21" s="10" t="s">
        <v>379</v>
      </c>
      <c r="J21" s="11">
        <v>26538</v>
      </c>
      <c r="K21" s="12" t="str">
        <f t="shared" si="0"/>
        <v xml:space="preserve">43 Years 3 Months 28 Days </v>
      </c>
      <c r="L21" s="10">
        <v>9292000225</v>
      </c>
      <c r="M21" s="1" t="e">
        <f>VLOOKUP(H21,'[1]ALL FINAL'!D$4:E$1292,1,FALSE)</f>
        <v>#N/A</v>
      </c>
    </row>
    <row r="22" spans="1:13" ht="15" customHeight="1">
      <c r="A22" s="8">
        <v>1264</v>
      </c>
      <c r="B22" s="9" t="s">
        <v>23</v>
      </c>
      <c r="C22" s="10" t="s">
        <v>175</v>
      </c>
      <c r="D22" s="10">
        <v>28182600805</v>
      </c>
      <c r="E22" s="10" t="s">
        <v>187</v>
      </c>
      <c r="F22" s="10" t="s">
        <v>12</v>
      </c>
      <c r="G22" s="10" t="s">
        <v>13</v>
      </c>
      <c r="H22" s="10" t="s">
        <v>398</v>
      </c>
      <c r="I22" s="10" t="s">
        <v>379</v>
      </c>
      <c r="J22" s="11">
        <v>26306</v>
      </c>
      <c r="K22" s="12" t="str">
        <f t="shared" si="0"/>
        <v xml:space="preserve">43 Years 11 Months 17 Days </v>
      </c>
      <c r="L22" s="10">
        <v>9246462840</v>
      </c>
      <c r="M22" s="1" t="e">
        <f>VLOOKUP(H22,'[1]ALL FINAL'!D$4:E$1292,1,FALSE)</f>
        <v>#N/A</v>
      </c>
    </row>
    <row r="23" spans="1:13" ht="15" customHeight="1">
      <c r="A23" s="8">
        <v>1284</v>
      </c>
      <c r="B23" s="9" t="s">
        <v>23</v>
      </c>
      <c r="C23" s="10" t="s">
        <v>203</v>
      </c>
      <c r="D23" s="10">
        <v>28182200308</v>
      </c>
      <c r="E23" s="10" t="s">
        <v>215</v>
      </c>
      <c r="F23" s="10" t="s">
        <v>12</v>
      </c>
      <c r="G23" s="10" t="s">
        <v>13</v>
      </c>
      <c r="H23" s="10" t="s">
        <v>399</v>
      </c>
      <c r="I23" s="10" t="s">
        <v>379</v>
      </c>
      <c r="J23" s="11">
        <v>27369</v>
      </c>
      <c r="K23" s="12" t="str">
        <f t="shared" si="0"/>
        <v xml:space="preserve">41 Years 0 Months 19 Days </v>
      </c>
      <c r="L23" s="10"/>
      <c r="M23" s="1" t="e">
        <f>VLOOKUP(H23,'[1]ALL FINAL'!D$4:E$1292,1,FALSE)</f>
        <v>#N/A</v>
      </c>
    </row>
    <row r="24" spans="1:13" ht="15" customHeight="1">
      <c r="A24" s="8">
        <v>1296</v>
      </c>
      <c r="B24" s="9" t="s">
        <v>23</v>
      </c>
      <c r="C24" s="10" t="s">
        <v>203</v>
      </c>
      <c r="D24" s="10">
        <v>28182200707</v>
      </c>
      <c r="E24" s="10" t="s">
        <v>224</v>
      </c>
      <c r="F24" s="10" t="s">
        <v>12</v>
      </c>
      <c r="G24" s="10" t="s">
        <v>13</v>
      </c>
      <c r="H24" s="10" t="s">
        <v>400</v>
      </c>
      <c r="I24" s="10" t="s">
        <v>379</v>
      </c>
      <c r="J24" s="11">
        <v>28290</v>
      </c>
      <c r="K24" s="12" t="str">
        <f t="shared" si="0"/>
        <v xml:space="preserve">38 Years 6 Months 11 Days </v>
      </c>
      <c r="L24" s="10">
        <v>9491511540</v>
      </c>
      <c r="M24" s="1" t="e">
        <f>VLOOKUP(H24,'[1]ALL FINAL'!D$4:E$1292,1,FALSE)</f>
        <v>#N/A</v>
      </c>
    </row>
    <row r="25" spans="1:13" ht="15" customHeight="1">
      <c r="A25" s="8">
        <v>1298</v>
      </c>
      <c r="B25" s="9" t="s">
        <v>23</v>
      </c>
      <c r="C25" s="10" t="s">
        <v>229</v>
      </c>
      <c r="D25" s="10">
        <v>28182700213</v>
      </c>
      <c r="E25" s="10" t="s">
        <v>230</v>
      </c>
      <c r="F25" s="10" t="s">
        <v>12</v>
      </c>
      <c r="G25" s="10" t="s">
        <v>13</v>
      </c>
      <c r="H25" s="10" t="s">
        <v>401</v>
      </c>
      <c r="I25" s="10" t="s">
        <v>379</v>
      </c>
      <c r="J25" s="11">
        <v>25378</v>
      </c>
      <c r="K25" s="12" t="str">
        <f t="shared" si="0"/>
        <v xml:space="preserve">46 Years 6 Months 1 Days </v>
      </c>
      <c r="L25" s="10"/>
      <c r="M25" s="1" t="e">
        <f>VLOOKUP(H25,'[1]ALL FINAL'!D$4:E$1292,1,FALSE)</f>
        <v>#N/A</v>
      </c>
    </row>
    <row r="26" spans="1:13" ht="15" customHeight="1">
      <c r="A26" s="8">
        <v>1310</v>
      </c>
      <c r="B26" s="9" t="s">
        <v>23</v>
      </c>
      <c r="C26" s="10" t="s">
        <v>229</v>
      </c>
      <c r="D26" s="10">
        <v>28182700606</v>
      </c>
      <c r="E26" s="10" t="s">
        <v>237</v>
      </c>
      <c r="F26" s="10" t="s">
        <v>12</v>
      </c>
      <c r="G26" s="10" t="s">
        <v>13</v>
      </c>
      <c r="H26" s="10" t="s">
        <v>402</v>
      </c>
      <c r="I26" s="10" t="s">
        <v>379</v>
      </c>
      <c r="J26" s="11">
        <v>26526</v>
      </c>
      <c r="K26" s="12" t="str">
        <f t="shared" si="0"/>
        <v xml:space="preserve">43 Years 4 Months 10 Days </v>
      </c>
      <c r="L26" s="10">
        <v>9948050538</v>
      </c>
      <c r="M26" s="1" t="e">
        <f>VLOOKUP(H26,'[1]ALL FINAL'!D$4:E$1292,1,FALSE)</f>
        <v>#N/A</v>
      </c>
    </row>
    <row r="27" spans="1:13" ht="15" customHeight="1">
      <c r="A27" s="8">
        <v>1316</v>
      </c>
      <c r="B27" s="9" t="s">
        <v>23</v>
      </c>
      <c r="C27" s="10" t="s">
        <v>229</v>
      </c>
      <c r="D27" s="10">
        <v>28182700704</v>
      </c>
      <c r="E27" s="10" t="s">
        <v>241</v>
      </c>
      <c r="F27" s="10" t="s">
        <v>12</v>
      </c>
      <c r="G27" s="10" t="s">
        <v>13</v>
      </c>
      <c r="H27" s="10" t="s">
        <v>403</v>
      </c>
      <c r="I27" s="10" t="s">
        <v>379</v>
      </c>
      <c r="J27" s="11">
        <v>25438</v>
      </c>
      <c r="K27" s="12" t="str">
        <f t="shared" si="0"/>
        <v xml:space="preserve">46 Years 4 Months 2 Days </v>
      </c>
      <c r="L27" s="10">
        <v>9618762076</v>
      </c>
      <c r="M27" s="1" t="e">
        <f>VLOOKUP(H27,'[1]ALL FINAL'!D$4:E$1292,1,FALSE)</f>
        <v>#N/A</v>
      </c>
    </row>
    <row r="28" spans="1:13" ht="15" customHeight="1">
      <c r="A28" s="8">
        <v>1327</v>
      </c>
      <c r="B28" s="9" t="s">
        <v>23</v>
      </c>
      <c r="C28" s="10" t="s">
        <v>249</v>
      </c>
      <c r="D28" s="10">
        <v>28182000313</v>
      </c>
      <c r="E28" s="10" t="s">
        <v>250</v>
      </c>
      <c r="F28" s="10" t="s">
        <v>12</v>
      </c>
      <c r="G28" s="10" t="s">
        <v>13</v>
      </c>
      <c r="H28" s="10" t="s">
        <v>404</v>
      </c>
      <c r="I28" s="10" t="s">
        <v>379</v>
      </c>
      <c r="J28" s="11">
        <v>30376</v>
      </c>
      <c r="K28" s="12" t="str">
        <f t="shared" si="0"/>
        <v xml:space="preserve">32 Years 9 Months 24 Days </v>
      </c>
      <c r="L28" s="10">
        <v>8897138752</v>
      </c>
      <c r="M28" s="1" t="e">
        <f>VLOOKUP(H28,'[1]ALL FINAL'!D$4:E$1292,1,FALSE)</f>
        <v>#N/A</v>
      </c>
    </row>
    <row r="29" spans="1:13" ht="15" customHeight="1">
      <c r="A29" s="8">
        <v>1334</v>
      </c>
      <c r="B29" s="9" t="s">
        <v>23</v>
      </c>
      <c r="C29" s="10" t="s">
        <v>249</v>
      </c>
      <c r="D29" s="10">
        <v>28182000808</v>
      </c>
      <c r="E29" s="10" t="s">
        <v>256</v>
      </c>
      <c r="F29" s="10" t="s">
        <v>12</v>
      </c>
      <c r="G29" s="10" t="s">
        <v>13</v>
      </c>
      <c r="H29" s="10" t="s">
        <v>405</v>
      </c>
      <c r="I29" s="10" t="s">
        <v>379</v>
      </c>
      <c r="J29" s="11">
        <v>28651</v>
      </c>
      <c r="K29" s="12" t="str">
        <f t="shared" si="0"/>
        <v xml:space="preserve">37 Years 6 Months 15 Days </v>
      </c>
      <c r="L29" s="10">
        <v>9705608345</v>
      </c>
      <c r="M29" s="1" t="e">
        <f>VLOOKUP(H29,'[1]ALL FINAL'!D$4:E$1292,1,FALSE)</f>
        <v>#N/A</v>
      </c>
    </row>
    <row r="30" spans="1:13" ht="15" customHeight="1">
      <c r="A30" s="8">
        <v>1337</v>
      </c>
      <c r="B30" s="9" t="s">
        <v>23</v>
      </c>
      <c r="C30" s="10" t="s">
        <v>249</v>
      </c>
      <c r="D30" s="10">
        <v>28182001007</v>
      </c>
      <c r="E30" s="10" t="s">
        <v>264</v>
      </c>
      <c r="F30" s="10" t="s">
        <v>12</v>
      </c>
      <c r="G30" s="10" t="s">
        <v>13</v>
      </c>
      <c r="H30" s="10" t="s">
        <v>406</v>
      </c>
      <c r="I30" s="10" t="s">
        <v>379</v>
      </c>
      <c r="J30" s="11">
        <v>29757</v>
      </c>
      <c r="K30" s="12" t="str">
        <f t="shared" si="0"/>
        <v xml:space="preserve">34 Years 6 Months 5 Days </v>
      </c>
      <c r="L30" s="10">
        <v>9491001033</v>
      </c>
      <c r="M30" s="1" t="e">
        <f>VLOOKUP(H30,'[1]ALL FINAL'!D$4:E$1292,1,FALSE)</f>
        <v>#N/A</v>
      </c>
    </row>
    <row r="31" spans="1:13" ht="15" customHeight="1">
      <c r="A31" s="8">
        <v>1341</v>
      </c>
      <c r="B31" s="9" t="s">
        <v>23</v>
      </c>
      <c r="C31" s="10" t="s">
        <v>249</v>
      </c>
      <c r="D31" s="10">
        <v>28182001104</v>
      </c>
      <c r="E31" s="10" t="s">
        <v>268</v>
      </c>
      <c r="F31" s="10" t="s">
        <v>12</v>
      </c>
      <c r="G31" s="10" t="s">
        <v>13</v>
      </c>
      <c r="H31" s="10" t="s">
        <v>407</v>
      </c>
      <c r="I31" s="10" t="s">
        <v>379</v>
      </c>
      <c r="J31" s="11">
        <v>24593</v>
      </c>
      <c r="K31" s="12" t="str">
        <f t="shared" si="0"/>
        <v xml:space="preserve">48 Years 7 Months 24 Days </v>
      </c>
      <c r="L31" s="10">
        <v>9441503208</v>
      </c>
      <c r="M31" s="1" t="e">
        <f>VLOOKUP(H31,'[1]ALL FINAL'!D$4:E$1292,1,FALSE)</f>
        <v>#N/A</v>
      </c>
    </row>
    <row r="32" spans="1:13" ht="15" customHeight="1">
      <c r="A32" s="8">
        <v>1367</v>
      </c>
      <c r="B32" s="9" t="s">
        <v>23</v>
      </c>
      <c r="C32" s="10" t="s">
        <v>281</v>
      </c>
      <c r="D32" s="10">
        <v>28182100609</v>
      </c>
      <c r="E32" s="10" t="s">
        <v>292</v>
      </c>
      <c r="F32" s="10" t="s">
        <v>12</v>
      </c>
      <c r="G32" s="10" t="s">
        <v>13</v>
      </c>
      <c r="H32" s="10" t="s">
        <v>408</v>
      </c>
      <c r="I32" s="10" t="s">
        <v>379</v>
      </c>
      <c r="J32" s="11">
        <v>25773</v>
      </c>
      <c r="K32" s="12" t="str">
        <f t="shared" si="0"/>
        <v xml:space="preserve">45 Years 5 Months 1 Days </v>
      </c>
      <c r="L32" s="10">
        <v>850091681</v>
      </c>
      <c r="M32" s="1" t="e">
        <f>VLOOKUP(H32,'[1]ALL FINAL'!D$4:E$1292,1,FALSE)</f>
        <v>#N/A</v>
      </c>
    </row>
    <row r="33" spans="1:13" ht="15" customHeight="1">
      <c r="A33" s="8">
        <v>1371</v>
      </c>
      <c r="B33" s="9" t="s">
        <v>23</v>
      </c>
      <c r="C33" s="10" t="s">
        <v>304</v>
      </c>
      <c r="D33" s="10">
        <v>28181800106</v>
      </c>
      <c r="E33" s="10" t="s">
        <v>305</v>
      </c>
      <c r="F33" s="10" t="s">
        <v>12</v>
      </c>
      <c r="G33" s="10" t="s">
        <v>13</v>
      </c>
      <c r="H33" s="10" t="s">
        <v>409</v>
      </c>
      <c r="I33" s="10" t="s">
        <v>379</v>
      </c>
      <c r="J33" s="11">
        <v>24478</v>
      </c>
      <c r="K33" s="12" t="str">
        <f t="shared" si="0"/>
        <v xml:space="preserve">48 Years 11 Months 19 Days </v>
      </c>
      <c r="L33" s="10">
        <v>9505614400</v>
      </c>
      <c r="M33" s="1" t="e">
        <f>VLOOKUP(H33,'[1]ALL FINAL'!D$4:E$1292,1,FALSE)</f>
        <v>#N/A</v>
      </c>
    </row>
    <row r="34" spans="1:13" ht="15" customHeight="1">
      <c r="A34" s="8">
        <v>1375</v>
      </c>
      <c r="B34" s="9" t="s">
        <v>23</v>
      </c>
      <c r="C34" s="10" t="s">
        <v>304</v>
      </c>
      <c r="D34" s="10">
        <v>28181800409</v>
      </c>
      <c r="E34" s="10" t="s">
        <v>310</v>
      </c>
      <c r="F34" s="10" t="s">
        <v>18</v>
      </c>
      <c r="G34" s="10" t="s">
        <v>13</v>
      </c>
      <c r="H34" s="10" t="s">
        <v>410</v>
      </c>
      <c r="I34" s="10" t="s">
        <v>379</v>
      </c>
      <c r="J34" s="11">
        <v>28701</v>
      </c>
      <c r="K34" s="12" t="str">
        <f t="shared" si="0"/>
        <v xml:space="preserve">37 Years 4 Months 25 Days </v>
      </c>
      <c r="L34" s="10"/>
      <c r="M34" s="1" t="e">
        <f>VLOOKUP(H34,'[1]ALL FINAL'!D$4:E$1292,1,FALSE)</f>
        <v>#N/A</v>
      </c>
    </row>
    <row r="35" spans="1:13" ht="15" customHeight="1">
      <c r="A35" s="8">
        <v>1381</v>
      </c>
      <c r="B35" s="9" t="s">
        <v>23</v>
      </c>
      <c r="C35" s="10" t="s">
        <v>304</v>
      </c>
      <c r="D35" s="10">
        <v>28181800807</v>
      </c>
      <c r="E35" s="10" t="s">
        <v>321</v>
      </c>
      <c r="F35" s="10" t="s">
        <v>12</v>
      </c>
      <c r="G35" s="10" t="s">
        <v>13</v>
      </c>
      <c r="H35" s="10" t="s">
        <v>411</v>
      </c>
      <c r="I35" s="10" t="s">
        <v>379</v>
      </c>
      <c r="J35" s="11">
        <v>26806</v>
      </c>
      <c r="K35" s="12" t="str">
        <f t="shared" si="0"/>
        <v xml:space="preserve">42 Years 7 Months 3 Days </v>
      </c>
      <c r="L35" s="10">
        <v>9703661499</v>
      </c>
      <c r="M35" s="1" t="e">
        <f>VLOOKUP(H35,'[1]ALL FINAL'!D$4:E$1292,1,FALSE)</f>
        <v>#N/A</v>
      </c>
    </row>
    <row r="36" spans="1:13" ht="15" customHeight="1">
      <c r="A36" s="8">
        <v>1385</v>
      </c>
      <c r="B36" s="9" t="s">
        <v>23</v>
      </c>
      <c r="C36" s="10" t="s">
        <v>304</v>
      </c>
      <c r="D36" s="10">
        <v>28181801107</v>
      </c>
      <c r="E36" s="10" t="s">
        <v>328</v>
      </c>
      <c r="F36" s="10" t="s">
        <v>12</v>
      </c>
      <c r="G36" s="10" t="s">
        <v>13</v>
      </c>
      <c r="H36" s="10" t="s">
        <v>412</v>
      </c>
      <c r="I36" s="10" t="s">
        <v>379</v>
      </c>
      <c r="J36" s="11">
        <v>30521</v>
      </c>
      <c r="K36" s="12" t="str">
        <f t="shared" si="0"/>
        <v xml:space="preserve">32 Years 5 Months 1 Days </v>
      </c>
      <c r="L36" s="10">
        <v>7799624815</v>
      </c>
      <c r="M36" s="1" t="e">
        <f>VLOOKUP(H36,'[1]ALL FINAL'!D$4:E$1292,1,FALSE)</f>
        <v>#N/A</v>
      </c>
    </row>
    <row r="37" spans="1:13" ht="15" customHeight="1">
      <c r="A37" s="8">
        <v>1389</v>
      </c>
      <c r="B37" s="9" t="s">
        <v>23</v>
      </c>
      <c r="C37" s="10" t="s">
        <v>304</v>
      </c>
      <c r="D37" s="10">
        <v>28181801202</v>
      </c>
      <c r="E37" s="10" t="s">
        <v>334</v>
      </c>
      <c r="F37" s="10" t="s">
        <v>12</v>
      </c>
      <c r="G37" s="10" t="s">
        <v>13</v>
      </c>
      <c r="H37" s="10" t="s">
        <v>413</v>
      </c>
      <c r="I37" s="10" t="s">
        <v>379</v>
      </c>
      <c r="J37" s="11">
        <v>24272</v>
      </c>
      <c r="K37" s="12" t="str">
        <f t="shared" si="0"/>
        <v xml:space="preserve">49 Years 6 Months 11 Days </v>
      </c>
      <c r="L37" s="10">
        <v>9390359709</v>
      </c>
      <c r="M37" s="1" t="e">
        <f>VLOOKUP(H37,'[1]ALL FINAL'!D$4:E$1292,1,FALSE)</f>
        <v>#N/A</v>
      </c>
    </row>
    <row r="38" spans="1:13" ht="15" customHeight="1">
      <c r="A38" s="8">
        <v>1391</v>
      </c>
      <c r="B38" s="9" t="s">
        <v>23</v>
      </c>
      <c r="C38" s="10" t="s">
        <v>337</v>
      </c>
      <c r="D38" s="10">
        <v>28182400102</v>
      </c>
      <c r="E38" s="10" t="s">
        <v>338</v>
      </c>
      <c r="F38" s="10" t="s">
        <v>12</v>
      </c>
      <c r="G38" s="10" t="s">
        <v>13</v>
      </c>
      <c r="H38" s="10" t="s">
        <v>414</v>
      </c>
      <c r="I38" s="10" t="s">
        <v>379</v>
      </c>
      <c r="J38" s="11">
        <v>24964</v>
      </c>
      <c r="K38" s="12" t="str">
        <f t="shared" si="0"/>
        <v xml:space="preserve">47 Years 7 Months 19 Days </v>
      </c>
      <c r="L38" s="10">
        <v>9885640053</v>
      </c>
      <c r="M38" s="1" t="e">
        <f>VLOOKUP(H38,'[1]ALL FINAL'!D$4:E$1292,1,FALSE)</f>
        <v>#N/A</v>
      </c>
    </row>
    <row r="39" spans="1:13" ht="15" customHeight="1">
      <c r="A39" s="8">
        <v>1401</v>
      </c>
      <c r="B39" s="9" t="s">
        <v>23</v>
      </c>
      <c r="C39" s="10" t="s">
        <v>337</v>
      </c>
      <c r="D39" s="10">
        <v>28182400202</v>
      </c>
      <c r="E39" s="10" t="s">
        <v>346</v>
      </c>
      <c r="F39" s="10" t="s">
        <v>12</v>
      </c>
      <c r="G39" s="10" t="s">
        <v>13</v>
      </c>
      <c r="H39" s="10" t="s">
        <v>415</v>
      </c>
      <c r="I39" s="10" t="s">
        <v>379</v>
      </c>
      <c r="J39" s="11">
        <v>24965</v>
      </c>
      <c r="K39" s="12" t="str">
        <f t="shared" si="0"/>
        <v xml:space="preserve">47 Years 7 Months 18 Days </v>
      </c>
      <c r="L39" s="10">
        <v>9948430196</v>
      </c>
      <c r="M39" s="1" t="e">
        <f>VLOOKUP(H39,'[1]ALL FINAL'!D$4:E$1292,1,FALSE)</f>
        <v>#N/A</v>
      </c>
    </row>
    <row r="40" spans="1:13" ht="15" customHeight="1">
      <c r="A40" s="8">
        <v>1405</v>
      </c>
      <c r="B40" s="9" t="s">
        <v>23</v>
      </c>
      <c r="C40" s="10" t="s">
        <v>337</v>
      </c>
      <c r="D40" s="10">
        <v>28182490842</v>
      </c>
      <c r="E40" s="10" t="s">
        <v>416</v>
      </c>
      <c r="F40" s="10" t="s">
        <v>417</v>
      </c>
      <c r="G40" s="10" t="s">
        <v>418</v>
      </c>
      <c r="H40" s="10" t="s">
        <v>419</v>
      </c>
      <c r="I40" s="10" t="s">
        <v>379</v>
      </c>
      <c r="J40" s="11">
        <v>25517</v>
      </c>
      <c r="K40" s="12" t="str">
        <f t="shared" si="0"/>
        <v xml:space="preserve">46 Years 1 Months 15 Days </v>
      </c>
      <c r="L40" s="10"/>
      <c r="M40" s="1" t="e">
        <f>VLOOKUP(H40,'[1]ALL FINAL'!D$4:E$1292,1,FALSE)</f>
        <v>#N/A</v>
      </c>
    </row>
    <row r="41" spans="1:13" ht="15" customHeight="1">
      <c r="A41" s="8">
        <v>1415</v>
      </c>
      <c r="B41" s="9" t="s">
        <v>23</v>
      </c>
      <c r="C41" s="10" t="s">
        <v>355</v>
      </c>
      <c r="D41" s="10">
        <v>28181900507</v>
      </c>
      <c r="E41" s="10" t="s">
        <v>364</v>
      </c>
      <c r="F41" s="10" t="s">
        <v>12</v>
      </c>
      <c r="G41" s="10" t="s">
        <v>13</v>
      </c>
      <c r="H41" s="10" t="s">
        <v>420</v>
      </c>
      <c r="I41" s="10" t="s">
        <v>379</v>
      </c>
      <c r="J41" s="11">
        <v>28086</v>
      </c>
      <c r="K41" s="12" t="str">
        <f t="shared" si="0"/>
        <v xml:space="preserve">39 Years 1 Months 3 Days </v>
      </c>
      <c r="L41" s="10">
        <v>9963506695</v>
      </c>
      <c r="M41" s="1" t="e">
        <f>VLOOKUP(H41,'[1]ALL FINAL'!D$4:E$1292,1,FALSE)</f>
        <v>#N/A</v>
      </c>
    </row>
    <row r="42" spans="1:13" ht="15" customHeight="1">
      <c r="A42" s="8">
        <v>1416</v>
      </c>
      <c r="B42" s="9" t="s">
        <v>23</v>
      </c>
      <c r="C42" s="10" t="s">
        <v>355</v>
      </c>
      <c r="D42" s="10">
        <v>28181900703</v>
      </c>
      <c r="E42" s="10" t="s">
        <v>369</v>
      </c>
      <c r="F42" s="10" t="s">
        <v>12</v>
      </c>
      <c r="G42" s="10" t="s">
        <v>13</v>
      </c>
      <c r="H42" s="10" t="s">
        <v>421</v>
      </c>
      <c r="I42" s="10" t="s">
        <v>379</v>
      </c>
      <c r="J42" s="11">
        <v>24636</v>
      </c>
      <c r="K42" s="12" t="str">
        <f t="shared" si="0"/>
        <v xml:space="preserve">48 Years 6 Months 12 Days </v>
      </c>
      <c r="L42" s="10">
        <v>9440249440</v>
      </c>
      <c r="M42" s="1" t="e">
        <f>VLOOKUP(H42,'[1]ALL FINAL'!D$4:E$1292,1,FALSE)</f>
        <v>#N/A</v>
      </c>
    </row>
  </sheetData>
  <autoFilter ref="B2:M42"/>
  <mergeCells count="1">
    <mergeCell ref="B1:L1"/>
  </mergeCells>
  <pageMargins left="0.59055118110236227" right="0.27559055118110237" top="0.55118110236220474" bottom="0.43307086614173229" header="0.31496062992125984" footer="0.31496062992125984"/>
  <pageSetup paperSize="5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42"/>
  <sheetViews>
    <sheetView view="pageBreakPreview" zoomScaleSheetLayoutView="100" workbookViewId="0">
      <selection sqref="A1:XFD1"/>
    </sheetView>
  </sheetViews>
  <sheetFormatPr defaultRowHeight="15" customHeight="1"/>
  <cols>
    <col min="1" max="1" width="4.5703125" style="1" customWidth="1"/>
    <col min="2" max="2" width="9.7109375" style="1" bestFit="1" customWidth="1"/>
    <col min="3" max="3" width="15.85546875" style="1" customWidth="1"/>
    <col min="4" max="4" width="9" style="1" bestFit="1" customWidth="1"/>
    <col min="5" max="5" width="20.5703125" style="1" customWidth="1"/>
    <col min="6" max="6" width="17.7109375" style="1" customWidth="1"/>
    <col min="7" max="7" width="17.85546875" style="1" customWidth="1"/>
    <col min="8" max="8" width="22.5703125" style="1" customWidth="1"/>
    <col min="9" max="9" width="11" style="1" customWidth="1"/>
    <col min="10" max="10" width="10.140625" style="14" customWidth="1"/>
    <col min="11" max="11" width="19" style="15" bestFit="1" customWidth="1"/>
    <col min="12" max="12" width="8.85546875" style="1" bestFit="1" customWidth="1"/>
    <col min="13" max="13" width="10.140625" style="1" hidden="1" customWidth="1"/>
    <col min="14" max="16384" width="9.140625" style="1"/>
  </cols>
  <sheetData>
    <row r="1" spans="1:13" ht="15" customHeight="1">
      <c r="B1" s="16" t="s">
        <v>505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7" customFormat="1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>
        <v>42363</v>
      </c>
      <c r="L2" s="3" t="s">
        <v>10</v>
      </c>
      <c r="M2" s="6" t="s">
        <v>11</v>
      </c>
    </row>
    <row r="3" spans="1:13" ht="15" customHeight="1">
      <c r="A3" s="8">
        <v>1121</v>
      </c>
      <c r="B3" s="9" t="s">
        <v>23</v>
      </c>
      <c r="C3" s="10" t="s">
        <v>24</v>
      </c>
      <c r="D3" s="10">
        <v>28181600103</v>
      </c>
      <c r="E3" s="10" t="s">
        <v>25</v>
      </c>
      <c r="F3" s="10" t="s">
        <v>12</v>
      </c>
      <c r="G3" s="10" t="s">
        <v>13</v>
      </c>
      <c r="H3" s="10" t="s">
        <v>422</v>
      </c>
      <c r="I3" s="10" t="s">
        <v>423</v>
      </c>
      <c r="J3" s="11">
        <v>28496</v>
      </c>
      <c r="K3" s="12" t="str">
        <f t="shared" ref="K3:K42" si="0">CONCATENATE(DATEDIF(J3,K$2,"Y"), " Years ",DATEDIF(J3,K$2,"YM"), " Months ", DATEDIF(J3,K$2,"MD")," Days ")</f>
        <v xml:space="preserve">37 Years 11 Months 19 Days </v>
      </c>
      <c r="L3" s="10">
        <v>9866040057</v>
      </c>
      <c r="M3" s="1" t="e">
        <f>VLOOKUP(H3,'[1]ALL FINAL'!D$4:E$1292,1,FALSE)</f>
        <v>#N/A</v>
      </c>
    </row>
    <row r="4" spans="1:13" ht="15" customHeight="1">
      <c r="A4" s="8">
        <v>1129</v>
      </c>
      <c r="B4" s="9" t="s">
        <v>23</v>
      </c>
      <c r="C4" s="10" t="s">
        <v>24</v>
      </c>
      <c r="D4" s="10">
        <v>28181600506</v>
      </c>
      <c r="E4" s="10" t="s">
        <v>32</v>
      </c>
      <c r="F4" s="10" t="s">
        <v>12</v>
      </c>
      <c r="G4" s="10" t="s">
        <v>13</v>
      </c>
      <c r="H4" s="10" t="s">
        <v>424</v>
      </c>
      <c r="I4" s="10" t="s">
        <v>423</v>
      </c>
      <c r="J4" s="11">
        <v>29058</v>
      </c>
      <c r="K4" s="12" t="str">
        <f t="shared" si="0"/>
        <v xml:space="preserve">36 Years 5 Months 3 Days </v>
      </c>
      <c r="L4" s="10">
        <v>9177892420</v>
      </c>
      <c r="M4" s="1" t="e">
        <f>VLOOKUP(H4,'[1]ALL FINAL'!D$4:E$1292,1,FALSE)</f>
        <v>#N/A</v>
      </c>
    </row>
    <row r="5" spans="1:13" ht="15" customHeight="1">
      <c r="A5" s="8">
        <v>1133</v>
      </c>
      <c r="B5" s="9" t="s">
        <v>23</v>
      </c>
      <c r="C5" s="10" t="s">
        <v>24</v>
      </c>
      <c r="D5" s="10">
        <v>28181600705</v>
      </c>
      <c r="E5" s="10" t="s">
        <v>36</v>
      </c>
      <c r="F5" s="10" t="s">
        <v>12</v>
      </c>
      <c r="G5" s="10" t="s">
        <v>13</v>
      </c>
      <c r="H5" s="10" t="s">
        <v>425</v>
      </c>
      <c r="I5" s="10" t="s">
        <v>423</v>
      </c>
      <c r="J5" s="11">
        <v>27820</v>
      </c>
      <c r="K5" s="12" t="str">
        <f t="shared" si="0"/>
        <v xml:space="preserve">39 Years 9 Months 24 Days </v>
      </c>
      <c r="L5" s="10">
        <v>9963053732</v>
      </c>
      <c r="M5" s="1" t="e">
        <f>VLOOKUP(H5,'[1]ALL FINAL'!D$4:E$1292,1,FALSE)</f>
        <v>#N/A</v>
      </c>
    </row>
    <row r="6" spans="1:13" ht="15" customHeight="1">
      <c r="A6" s="8">
        <v>1139</v>
      </c>
      <c r="B6" s="9" t="s">
        <v>23</v>
      </c>
      <c r="C6" s="10" t="s">
        <v>24</v>
      </c>
      <c r="D6" s="10">
        <v>28181601118</v>
      </c>
      <c r="E6" s="10" t="s">
        <v>43</v>
      </c>
      <c r="F6" s="10" t="s">
        <v>12</v>
      </c>
      <c r="G6" s="10" t="s">
        <v>13</v>
      </c>
      <c r="H6" s="10" t="s">
        <v>426</v>
      </c>
      <c r="I6" s="10" t="s">
        <v>423</v>
      </c>
      <c r="J6" s="11">
        <v>26499</v>
      </c>
      <c r="K6" s="12" t="str">
        <f t="shared" si="0"/>
        <v xml:space="preserve">43 Years 5 Months 6 Days </v>
      </c>
      <c r="L6" s="10">
        <v>9441532418</v>
      </c>
      <c r="M6" s="1" t="e">
        <f>VLOOKUP(H6,'[1]ALL FINAL'!D$4:E$1292,1,FALSE)</f>
        <v>#N/A</v>
      </c>
    </row>
    <row r="7" spans="1:13" ht="15" customHeight="1">
      <c r="A7" s="8">
        <v>1148</v>
      </c>
      <c r="B7" s="9" t="s">
        <v>23</v>
      </c>
      <c r="C7" s="10" t="s">
        <v>24</v>
      </c>
      <c r="D7" s="10">
        <v>28181601518</v>
      </c>
      <c r="E7" s="10" t="s">
        <v>53</v>
      </c>
      <c r="F7" s="10" t="s">
        <v>18</v>
      </c>
      <c r="G7" s="10" t="s">
        <v>13</v>
      </c>
      <c r="H7" s="10" t="s">
        <v>427</v>
      </c>
      <c r="I7" s="10" t="s">
        <v>423</v>
      </c>
      <c r="J7" s="11">
        <v>27553</v>
      </c>
      <c r="K7" s="12" t="str">
        <f t="shared" si="0"/>
        <v xml:space="preserve">40 Years 6 Months 17 Days </v>
      </c>
      <c r="L7" s="10">
        <v>9493176066</v>
      </c>
      <c r="M7" s="1" t="e">
        <f>VLOOKUP(H7,'[1]ALL FINAL'!D$4:E$1292,1,FALSE)</f>
        <v>#N/A</v>
      </c>
    </row>
    <row r="8" spans="1:13" ht="15" customHeight="1">
      <c r="A8" s="8">
        <v>1163</v>
      </c>
      <c r="B8" s="9" t="s">
        <v>23</v>
      </c>
      <c r="C8" s="10" t="s">
        <v>61</v>
      </c>
      <c r="D8" s="10">
        <v>28181700505</v>
      </c>
      <c r="E8" s="10" t="s">
        <v>70</v>
      </c>
      <c r="F8" s="10" t="s">
        <v>12</v>
      </c>
      <c r="G8" s="10" t="s">
        <v>13</v>
      </c>
      <c r="H8" s="10" t="s">
        <v>428</v>
      </c>
      <c r="I8" s="10" t="s">
        <v>423</v>
      </c>
      <c r="J8" s="11">
        <v>28645</v>
      </c>
      <c r="K8" s="12" t="str">
        <f t="shared" si="0"/>
        <v xml:space="preserve">37 Years 6 Months 21 Days </v>
      </c>
      <c r="L8" s="10">
        <v>9989512415</v>
      </c>
      <c r="M8" s="1" t="e">
        <f>VLOOKUP(H8,'[1]ALL FINAL'!D$4:E$1292,1,FALSE)</f>
        <v>#N/A</v>
      </c>
    </row>
    <row r="9" spans="1:13" ht="15" customHeight="1">
      <c r="A9" s="8">
        <v>1175</v>
      </c>
      <c r="B9" s="9" t="s">
        <v>23</v>
      </c>
      <c r="C9" s="10" t="s">
        <v>61</v>
      </c>
      <c r="D9" s="10">
        <v>28181701304</v>
      </c>
      <c r="E9" s="10" t="s">
        <v>85</v>
      </c>
      <c r="F9" s="10" t="s">
        <v>12</v>
      </c>
      <c r="G9" s="10" t="s">
        <v>13</v>
      </c>
      <c r="H9" s="10" t="s">
        <v>429</v>
      </c>
      <c r="I9" s="10" t="s">
        <v>423</v>
      </c>
      <c r="J9" s="11">
        <v>25398</v>
      </c>
      <c r="K9" s="12" t="str">
        <f t="shared" si="0"/>
        <v xml:space="preserve">46 Years 5 Months 11 Days </v>
      </c>
      <c r="L9" s="10"/>
      <c r="M9" s="1" t="e">
        <f>VLOOKUP(H9,'[1]ALL FINAL'!D$4:E$1292,1,FALSE)</f>
        <v>#N/A</v>
      </c>
    </row>
    <row r="10" spans="1:13" ht="15" customHeight="1">
      <c r="A10" s="8">
        <v>1183</v>
      </c>
      <c r="B10" s="9" t="s">
        <v>23</v>
      </c>
      <c r="C10" s="10" t="s">
        <v>61</v>
      </c>
      <c r="D10" s="10">
        <v>28181701403</v>
      </c>
      <c r="E10" s="10" t="s">
        <v>90</v>
      </c>
      <c r="F10" s="10" t="s">
        <v>12</v>
      </c>
      <c r="G10" s="10" t="s">
        <v>13</v>
      </c>
      <c r="H10" s="10" t="s">
        <v>430</v>
      </c>
      <c r="I10" s="10" t="s">
        <v>423</v>
      </c>
      <c r="J10" s="11">
        <v>29501</v>
      </c>
      <c r="K10" s="12" t="str">
        <f t="shared" si="0"/>
        <v xml:space="preserve">35 Years 2 Months 18 Days </v>
      </c>
      <c r="L10" s="10"/>
      <c r="M10" s="1" t="e">
        <f>VLOOKUP(H10,'[1]ALL FINAL'!D$4:E$1292,1,FALSE)</f>
        <v>#N/A</v>
      </c>
    </row>
    <row r="11" spans="1:13" ht="15" customHeight="1">
      <c r="A11" s="8">
        <v>1192</v>
      </c>
      <c r="B11" s="9" t="s">
        <v>23</v>
      </c>
      <c r="C11" s="10" t="s">
        <v>95</v>
      </c>
      <c r="D11" s="10">
        <v>28184600615</v>
      </c>
      <c r="E11" s="10" t="s">
        <v>99</v>
      </c>
      <c r="F11" s="10" t="s">
        <v>12</v>
      </c>
      <c r="G11" s="10" t="s">
        <v>13</v>
      </c>
      <c r="H11" s="10" t="s">
        <v>431</v>
      </c>
      <c r="I11" s="10" t="s">
        <v>423</v>
      </c>
      <c r="J11" s="11">
        <v>30232</v>
      </c>
      <c r="K11" s="12" t="str">
        <f t="shared" si="0"/>
        <v xml:space="preserve">33 Years 2 Months 17 Days </v>
      </c>
      <c r="L11" s="10">
        <v>7396807228</v>
      </c>
      <c r="M11" s="1" t="e">
        <f>VLOOKUP(H11,'[1]ALL FINAL'!D$4:E$1292,1,FALSE)</f>
        <v>#N/A</v>
      </c>
    </row>
    <row r="12" spans="1:13" ht="15" customHeight="1">
      <c r="A12" s="8">
        <v>1199</v>
      </c>
      <c r="B12" s="9" t="s">
        <v>23</v>
      </c>
      <c r="C12" s="10" t="s">
        <v>95</v>
      </c>
      <c r="D12" s="10">
        <v>28184600712</v>
      </c>
      <c r="E12" s="10" t="s">
        <v>108</v>
      </c>
      <c r="F12" s="10" t="s">
        <v>12</v>
      </c>
      <c r="G12" s="10" t="s">
        <v>13</v>
      </c>
      <c r="H12" s="10" t="s">
        <v>432</v>
      </c>
      <c r="I12" s="10" t="s">
        <v>423</v>
      </c>
      <c r="J12" s="11">
        <v>28521</v>
      </c>
      <c r="K12" s="12" t="str">
        <f t="shared" si="0"/>
        <v xml:space="preserve">37 Years 10 Months 24 Days </v>
      </c>
      <c r="L12" s="10">
        <v>9959079589</v>
      </c>
      <c r="M12" s="1" t="e">
        <f>VLOOKUP(H12,'[1]ALL FINAL'!D$4:E$1292,1,FALSE)</f>
        <v>#N/A</v>
      </c>
    </row>
    <row r="13" spans="1:13" ht="15" customHeight="1">
      <c r="A13" s="8">
        <v>1202</v>
      </c>
      <c r="B13" s="9" t="s">
        <v>23</v>
      </c>
      <c r="C13" s="10" t="s">
        <v>111</v>
      </c>
      <c r="D13" s="10">
        <v>28182300230</v>
      </c>
      <c r="E13" s="10" t="s">
        <v>112</v>
      </c>
      <c r="F13" s="10" t="s">
        <v>12</v>
      </c>
      <c r="G13" s="10" t="s">
        <v>13</v>
      </c>
      <c r="H13" s="10" t="s">
        <v>433</v>
      </c>
      <c r="I13" s="10" t="s">
        <v>423</v>
      </c>
      <c r="J13" s="11">
        <v>28217</v>
      </c>
      <c r="K13" s="12" t="str">
        <f t="shared" si="0"/>
        <v xml:space="preserve">38 Years 8 Months 23 Days </v>
      </c>
      <c r="L13" s="10">
        <v>9949161329</v>
      </c>
      <c r="M13" s="1" t="e">
        <f>VLOOKUP(H13,'[1]ALL FINAL'!D$4:E$1292,1,FALSE)</f>
        <v>#N/A</v>
      </c>
    </row>
    <row r="14" spans="1:13" ht="15" customHeight="1">
      <c r="A14" s="8">
        <v>1209</v>
      </c>
      <c r="B14" s="9" t="s">
        <v>23</v>
      </c>
      <c r="C14" s="10" t="s">
        <v>111</v>
      </c>
      <c r="D14" s="10">
        <v>28182300231</v>
      </c>
      <c r="E14" s="10" t="s">
        <v>117</v>
      </c>
      <c r="F14" s="10" t="s">
        <v>12</v>
      </c>
      <c r="G14" s="10" t="s">
        <v>13</v>
      </c>
      <c r="H14" s="10" t="s">
        <v>434</v>
      </c>
      <c r="I14" s="10" t="s">
        <v>423</v>
      </c>
      <c r="J14" s="11">
        <v>26057</v>
      </c>
      <c r="K14" s="12" t="str">
        <f t="shared" si="0"/>
        <v xml:space="preserve">44 Years 7 Months 21 Days </v>
      </c>
      <c r="L14" s="10">
        <v>9963227902</v>
      </c>
      <c r="M14" s="1" t="e">
        <f>VLOOKUP(H14,'[1]ALL FINAL'!D$4:E$1292,1,FALSE)</f>
        <v>#N/A</v>
      </c>
    </row>
    <row r="15" spans="1:13" ht="15" customHeight="1">
      <c r="A15" s="8">
        <v>1214</v>
      </c>
      <c r="B15" s="9" t="s">
        <v>23</v>
      </c>
      <c r="C15" s="10" t="s">
        <v>111</v>
      </c>
      <c r="D15" s="10">
        <v>28182300431</v>
      </c>
      <c r="E15" s="10" t="s">
        <v>435</v>
      </c>
      <c r="F15" s="10" t="s">
        <v>12</v>
      </c>
      <c r="G15" s="10" t="s">
        <v>13</v>
      </c>
      <c r="H15" s="10" t="s">
        <v>436</v>
      </c>
      <c r="I15" s="10" t="s">
        <v>423</v>
      </c>
      <c r="J15" s="11">
        <v>29061</v>
      </c>
      <c r="K15" s="12" t="str">
        <f t="shared" si="0"/>
        <v xml:space="preserve">36 Years 5 Months 0 Days </v>
      </c>
      <c r="L15" s="10">
        <v>9666986085</v>
      </c>
      <c r="M15" s="1" t="e">
        <f>VLOOKUP(H15,'[1]ALL FINAL'!D$4:E$1292,1,FALSE)</f>
        <v>#N/A</v>
      </c>
    </row>
    <row r="16" spans="1:13" ht="15" customHeight="1">
      <c r="A16" s="8">
        <v>1220</v>
      </c>
      <c r="B16" s="9" t="s">
        <v>23</v>
      </c>
      <c r="C16" s="10" t="s">
        <v>111</v>
      </c>
      <c r="D16" s="10">
        <v>28182390243</v>
      </c>
      <c r="E16" s="10" t="s">
        <v>125</v>
      </c>
      <c r="F16" s="10" t="s">
        <v>22</v>
      </c>
      <c r="G16" s="10" t="s">
        <v>13</v>
      </c>
      <c r="H16" s="10" t="s">
        <v>437</v>
      </c>
      <c r="I16" s="10" t="s">
        <v>423</v>
      </c>
      <c r="J16" s="11">
        <v>28770</v>
      </c>
      <c r="K16" s="12" t="str">
        <f t="shared" si="0"/>
        <v xml:space="preserve">37 Years 2 Months 18 Days </v>
      </c>
      <c r="L16" s="10">
        <v>9553903482</v>
      </c>
      <c r="M16" s="1" t="e">
        <f>VLOOKUP(H16,'[1]ALL FINAL'!D$4:E$1292,1,FALSE)</f>
        <v>#N/A</v>
      </c>
    </row>
    <row r="17" spans="1:13" ht="15" customHeight="1">
      <c r="A17" s="8">
        <v>1222</v>
      </c>
      <c r="B17" s="9" t="s">
        <v>23</v>
      </c>
      <c r="C17" s="10" t="s">
        <v>111</v>
      </c>
      <c r="D17" s="10">
        <v>28182390244</v>
      </c>
      <c r="E17" s="10" t="s">
        <v>130</v>
      </c>
      <c r="F17" s="10" t="s">
        <v>22</v>
      </c>
      <c r="G17" s="10" t="s">
        <v>13</v>
      </c>
      <c r="H17" s="10" t="s">
        <v>438</v>
      </c>
      <c r="I17" s="10" t="s">
        <v>423</v>
      </c>
      <c r="J17" s="11">
        <v>23469</v>
      </c>
      <c r="K17" s="12" t="str">
        <f t="shared" si="0"/>
        <v xml:space="preserve">51 Years 8 Months 23 Days </v>
      </c>
      <c r="L17" s="10">
        <v>9246467064</v>
      </c>
      <c r="M17" s="1" t="e">
        <f>VLOOKUP(H17,'[1]ALL FINAL'!D$4:E$1292,1,FALSE)</f>
        <v>#N/A</v>
      </c>
    </row>
    <row r="18" spans="1:13" ht="15" customHeight="1">
      <c r="A18" s="8">
        <v>1234</v>
      </c>
      <c r="B18" s="9" t="s">
        <v>23</v>
      </c>
      <c r="C18" s="10" t="s">
        <v>111</v>
      </c>
      <c r="D18" s="10">
        <v>28182390249</v>
      </c>
      <c r="E18" s="10" t="s">
        <v>146</v>
      </c>
      <c r="F18" s="10" t="s">
        <v>19</v>
      </c>
      <c r="G18" s="10" t="s">
        <v>13</v>
      </c>
      <c r="H18" s="10" t="s">
        <v>439</v>
      </c>
      <c r="I18" s="10" t="s">
        <v>423</v>
      </c>
      <c r="J18" s="11">
        <v>21174</v>
      </c>
      <c r="K18" s="12" t="str">
        <f t="shared" si="0"/>
        <v xml:space="preserve">58 Years 0 Months 5 Days </v>
      </c>
      <c r="L18" s="10">
        <v>9248182924</v>
      </c>
      <c r="M18" s="1" t="e">
        <f>VLOOKUP(H18,'[1]ALL FINAL'!D$4:E$1292,1,FALSE)</f>
        <v>#N/A</v>
      </c>
    </row>
    <row r="19" spans="1:13" ht="15" customHeight="1">
      <c r="A19" s="8">
        <v>1236</v>
      </c>
      <c r="B19" s="9" t="s">
        <v>23</v>
      </c>
      <c r="C19" s="10" t="s">
        <v>150</v>
      </c>
      <c r="D19" s="10">
        <v>28182500307</v>
      </c>
      <c r="E19" s="10" t="s">
        <v>151</v>
      </c>
      <c r="F19" s="10" t="s">
        <v>19</v>
      </c>
      <c r="G19" s="10" t="s">
        <v>13</v>
      </c>
      <c r="H19" s="10" t="s">
        <v>440</v>
      </c>
      <c r="I19" s="10" t="s">
        <v>423</v>
      </c>
      <c r="J19" s="11">
        <v>23991</v>
      </c>
      <c r="K19" s="12" t="str">
        <f t="shared" si="0"/>
        <v xml:space="preserve">50 Years 3 Months 19 Days </v>
      </c>
      <c r="L19" s="10">
        <v>9949852702</v>
      </c>
      <c r="M19" s="1" t="e">
        <f>VLOOKUP(H19,'[1]ALL FINAL'!D$4:E$1292,1,FALSE)</f>
        <v>#N/A</v>
      </c>
    </row>
    <row r="20" spans="1:13" ht="15" customHeight="1">
      <c r="A20" s="8">
        <v>1244</v>
      </c>
      <c r="B20" s="9" t="s">
        <v>23</v>
      </c>
      <c r="C20" s="10" t="s">
        <v>150</v>
      </c>
      <c r="D20" s="10">
        <v>28182500513</v>
      </c>
      <c r="E20" s="10" t="s">
        <v>159</v>
      </c>
      <c r="F20" s="10" t="s">
        <v>12</v>
      </c>
      <c r="G20" s="10" t="s">
        <v>13</v>
      </c>
      <c r="H20" s="10" t="s">
        <v>441</v>
      </c>
      <c r="I20" s="10" t="s">
        <v>423</v>
      </c>
      <c r="J20" s="11">
        <v>27900</v>
      </c>
      <c r="K20" s="12" t="str">
        <f t="shared" si="0"/>
        <v xml:space="preserve">39 Years 7 Months 5 Days </v>
      </c>
      <c r="L20" s="10">
        <v>9492124513</v>
      </c>
      <c r="M20" s="1" t="e">
        <f>VLOOKUP(H20,'[1]ALL FINAL'!D$4:E$1292,1,FALSE)</f>
        <v>#N/A</v>
      </c>
    </row>
    <row r="21" spans="1:13" ht="15" customHeight="1">
      <c r="A21" s="8">
        <v>1263</v>
      </c>
      <c r="B21" s="9" t="s">
        <v>23</v>
      </c>
      <c r="C21" s="10" t="s">
        <v>175</v>
      </c>
      <c r="D21" s="10">
        <v>28182600704</v>
      </c>
      <c r="E21" s="10" t="s">
        <v>182</v>
      </c>
      <c r="F21" s="10" t="s">
        <v>12</v>
      </c>
      <c r="G21" s="10" t="s">
        <v>13</v>
      </c>
      <c r="H21" s="10" t="s">
        <v>442</v>
      </c>
      <c r="I21" s="10" t="s">
        <v>423</v>
      </c>
      <c r="J21" s="11">
        <v>27992</v>
      </c>
      <c r="K21" s="12" t="str">
        <f t="shared" si="0"/>
        <v xml:space="preserve">39 Years 4 Months 5 Days </v>
      </c>
      <c r="L21" s="10"/>
      <c r="M21" s="1" t="e">
        <f>VLOOKUP(H21,'[1]ALL FINAL'!D$4:E$1292,1,FALSE)</f>
        <v>#N/A</v>
      </c>
    </row>
    <row r="22" spans="1:13" ht="15" customHeight="1">
      <c r="A22" s="8">
        <v>1268</v>
      </c>
      <c r="B22" s="9" t="s">
        <v>23</v>
      </c>
      <c r="C22" s="10" t="s">
        <v>175</v>
      </c>
      <c r="D22" s="10">
        <v>28182600805</v>
      </c>
      <c r="E22" s="10" t="s">
        <v>187</v>
      </c>
      <c r="F22" s="10" t="s">
        <v>12</v>
      </c>
      <c r="G22" s="10" t="s">
        <v>13</v>
      </c>
      <c r="H22" s="10" t="s">
        <v>443</v>
      </c>
      <c r="I22" s="10" t="s">
        <v>423</v>
      </c>
      <c r="J22" s="11">
        <v>25939</v>
      </c>
      <c r="K22" s="12" t="str">
        <f t="shared" si="0"/>
        <v xml:space="preserve">44 Years 11 Months 19 Days </v>
      </c>
      <c r="L22" s="10">
        <v>9963836901</v>
      </c>
      <c r="M22" s="1" t="e">
        <f>VLOOKUP(H22,'[1]ALL FINAL'!D$4:E$1292,1,FALSE)</f>
        <v>#N/A</v>
      </c>
    </row>
    <row r="23" spans="1:13" ht="15" customHeight="1">
      <c r="A23" s="8">
        <v>1272</v>
      </c>
      <c r="B23" s="9" t="s">
        <v>23</v>
      </c>
      <c r="C23" s="10" t="s">
        <v>175</v>
      </c>
      <c r="D23" s="10">
        <v>28182601103</v>
      </c>
      <c r="E23" s="10" t="s">
        <v>192</v>
      </c>
      <c r="F23" s="10" t="s">
        <v>12</v>
      </c>
      <c r="G23" s="10" t="s">
        <v>13</v>
      </c>
      <c r="H23" s="10" t="s">
        <v>205</v>
      </c>
      <c r="I23" s="10" t="s">
        <v>423</v>
      </c>
      <c r="J23" s="11">
        <v>27200</v>
      </c>
      <c r="K23" s="12" t="str">
        <f t="shared" si="0"/>
        <v xml:space="preserve">41 Years 6 Months 5 Days </v>
      </c>
      <c r="L23" s="10">
        <v>9550388669</v>
      </c>
      <c r="M23" s="1" t="e">
        <f>VLOOKUP(H23,'[1]ALL FINAL'!D$4:E$1292,1,FALSE)</f>
        <v>#N/A</v>
      </c>
    </row>
    <row r="24" spans="1:13" ht="15" customHeight="1">
      <c r="A24" s="8">
        <v>1279</v>
      </c>
      <c r="B24" s="9" t="s">
        <v>23</v>
      </c>
      <c r="C24" s="10" t="s">
        <v>203</v>
      </c>
      <c r="D24" s="10">
        <v>28182200307</v>
      </c>
      <c r="E24" s="10" t="s">
        <v>211</v>
      </c>
      <c r="F24" s="10" t="s">
        <v>12</v>
      </c>
      <c r="G24" s="10" t="s">
        <v>13</v>
      </c>
      <c r="H24" s="10" t="s">
        <v>444</v>
      </c>
      <c r="I24" s="10" t="s">
        <v>423</v>
      </c>
      <c r="J24" s="11">
        <v>30808</v>
      </c>
      <c r="K24" s="12" t="str">
        <f t="shared" si="0"/>
        <v xml:space="preserve">31 Years 7 Months 19 Days </v>
      </c>
      <c r="L24" s="10"/>
      <c r="M24" s="1" t="e">
        <f>VLOOKUP(H24,'[1]ALL FINAL'!D$4:E$1292,1,FALSE)</f>
        <v>#N/A</v>
      </c>
    </row>
    <row r="25" spans="1:13" ht="15" customHeight="1">
      <c r="A25" s="8">
        <v>1283</v>
      </c>
      <c r="B25" s="9" t="s">
        <v>23</v>
      </c>
      <c r="C25" s="10" t="s">
        <v>203</v>
      </c>
      <c r="D25" s="10">
        <v>28182200308</v>
      </c>
      <c r="E25" s="10" t="s">
        <v>215</v>
      </c>
      <c r="F25" s="10" t="s">
        <v>12</v>
      </c>
      <c r="G25" s="10" t="s">
        <v>13</v>
      </c>
      <c r="H25" s="10" t="s">
        <v>445</v>
      </c>
      <c r="I25" s="10" t="s">
        <v>423</v>
      </c>
      <c r="J25" s="11">
        <v>27400</v>
      </c>
      <c r="K25" s="12" t="str">
        <f t="shared" si="0"/>
        <v xml:space="preserve">40 Years 11 Months 19 Days </v>
      </c>
      <c r="L25" s="10"/>
      <c r="M25" s="1" t="e">
        <f>VLOOKUP(H25,'[1]ALL FINAL'!D$4:E$1292,1,FALSE)</f>
        <v>#N/A</v>
      </c>
    </row>
    <row r="26" spans="1:13" ht="15" customHeight="1">
      <c r="A26" s="8">
        <v>1287</v>
      </c>
      <c r="B26" s="9" t="s">
        <v>23</v>
      </c>
      <c r="C26" s="10" t="s">
        <v>203</v>
      </c>
      <c r="D26" s="10">
        <v>28182200407</v>
      </c>
      <c r="E26" s="10" t="s">
        <v>446</v>
      </c>
      <c r="F26" s="10" t="s">
        <v>19</v>
      </c>
      <c r="G26" s="10" t="s">
        <v>13</v>
      </c>
      <c r="H26" s="10" t="s">
        <v>447</v>
      </c>
      <c r="I26" s="10" t="s">
        <v>423</v>
      </c>
      <c r="J26" s="11">
        <v>26921</v>
      </c>
      <c r="K26" s="12" t="str">
        <f t="shared" si="0"/>
        <v xml:space="preserve">42 Years 3 Months 11 Days </v>
      </c>
      <c r="L26" s="10">
        <v>9959234211</v>
      </c>
      <c r="M26" s="1" t="e">
        <f>VLOOKUP(H26,'[1]ALL FINAL'!D$4:E$1292,1,FALSE)</f>
        <v>#N/A</v>
      </c>
    </row>
    <row r="27" spans="1:13" ht="15" customHeight="1">
      <c r="A27" s="8">
        <v>1289</v>
      </c>
      <c r="B27" s="9" t="s">
        <v>23</v>
      </c>
      <c r="C27" s="10" t="s">
        <v>203</v>
      </c>
      <c r="D27" s="10">
        <v>28182200607</v>
      </c>
      <c r="E27" s="10" t="s">
        <v>219</v>
      </c>
      <c r="F27" s="10" t="s">
        <v>12</v>
      </c>
      <c r="G27" s="10" t="s">
        <v>13</v>
      </c>
      <c r="H27" s="10" t="s">
        <v>448</v>
      </c>
      <c r="I27" s="10" t="s">
        <v>423</v>
      </c>
      <c r="J27" s="11">
        <v>30203</v>
      </c>
      <c r="K27" s="12" t="str">
        <f t="shared" si="0"/>
        <v xml:space="preserve">33 Years 3 Months 16 Days </v>
      </c>
      <c r="L27" s="10">
        <v>9032237739</v>
      </c>
      <c r="M27" s="1" t="e">
        <f>VLOOKUP(H27,'[1]ALL FINAL'!D$4:E$1292,1,FALSE)</f>
        <v>#N/A</v>
      </c>
    </row>
    <row r="28" spans="1:13" ht="15" customHeight="1">
      <c r="A28" s="8">
        <v>1317</v>
      </c>
      <c r="B28" s="9" t="s">
        <v>23</v>
      </c>
      <c r="C28" s="10" t="s">
        <v>229</v>
      </c>
      <c r="D28" s="10">
        <v>28182700810</v>
      </c>
      <c r="E28" s="10" t="s">
        <v>244</v>
      </c>
      <c r="F28" s="10" t="s">
        <v>12</v>
      </c>
      <c r="G28" s="10" t="s">
        <v>13</v>
      </c>
      <c r="H28" s="10" t="s">
        <v>449</v>
      </c>
      <c r="I28" s="10" t="s">
        <v>423</v>
      </c>
      <c r="J28" s="11">
        <v>28100</v>
      </c>
      <c r="K28" s="12" t="str">
        <f t="shared" si="0"/>
        <v xml:space="preserve">39 Years 0 Months 19 Days </v>
      </c>
      <c r="L28" s="10">
        <v>9603562515</v>
      </c>
      <c r="M28" s="1" t="e">
        <f>VLOOKUP(H28,'[1]ALL FINAL'!D$4:E$1292,1,FALSE)</f>
        <v>#N/A</v>
      </c>
    </row>
    <row r="29" spans="1:13" ht="15" customHeight="1">
      <c r="A29" s="8">
        <v>1330</v>
      </c>
      <c r="B29" s="9" t="s">
        <v>23</v>
      </c>
      <c r="C29" s="10" t="s">
        <v>249</v>
      </c>
      <c r="D29" s="10">
        <v>28182000808</v>
      </c>
      <c r="E29" s="10" t="s">
        <v>256</v>
      </c>
      <c r="F29" s="10" t="s">
        <v>12</v>
      </c>
      <c r="G29" s="10" t="s">
        <v>13</v>
      </c>
      <c r="H29" s="10" t="s">
        <v>450</v>
      </c>
      <c r="I29" s="10" t="s">
        <v>423</v>
      </c>
      <c r="J29" s="11">
        <v>26302</v>
      </c>
      <c r="K29" s="12" t="str">
        <f t="shared" si="0"/>
        <v xml:space="preserve">43 Years 11 Months 21 Days </v>
      </c>
      <c r="L29" s="10">
        <v>9908599168</v>
      </c>
      <c r="M29" s="1" t="e">
        <f>VLOOKUP(H29,'[1]ALL FINAL'!D$4:E$1292,1,FALSE)</f>
        <v>#N/A</v>
      </c>
    </row>
    <row r="30" spans="1:13" ht="15" customHeight="1">
      <c r="A30" s="8">
        <v>1332</v>
      </c>
      <c r="B30" s="9" t="s">
        <v>23</v>
      </c>
      <c r="C30" s="10" t="s">
        <v>249</v>
      </c>
      <c r="D30" s="10">
        <v>28182000808</v>
      </c>
      <c r="E30" s="10" t="s">
        <v>256</v>
      </c>
      <c r="F30" s="10" t="s">
        <v>12</v>
      </c>
      <c r="G30" s="10" t="s">
        <v>13</v>
      </c>
      <c r="H30" s="10" t="s">
        <v>451</v>
      </c>
      <c r="I30" s="10" t="s">
        <v>423</v>
      </c>
      <c r="J30" s="11">
        <v>27779</v>
      </c>
      <c r="K30" s="12" t="str">
        <f t="shared" si="0"/>
        <v xml:space="preserve">39 Years 11 Months 5 Days </v>
      </c>
      <c r="L30" s="10">
        <v>9502004520</v>
      </c>
      <c r="M30" s="1" t="e">
        <f>VLOOKUP(H30,'[1]ALL FINAL'!D$4:E$1292,1,FALSE)</f>
        <v>#N/A</v>
      </c>
    </row>
    <row r="31" spans="1:13" ht="15" customHeight="1">
      <c r="A31" s="8">
        <v>1347</v>
      </c>
      <c r="B31" s="9" t="s">
        <v>23</v>
      </c>
      <c r="C31" s="10" t="s">
        <v>249</v>
      </c>
      <c r="D31" s="10">
        <v>28182001204</v>
      </c>
      <c r="E31" s="10" t="s">
        <v>273</v>
      </c>
      <c r="F31" s="10" t="s">
        <v>12</v>
      </c>
      <c r="G31" s="10" t="s">
        <v>13</v>
      </c>
      <c r="H31" s="10" t="s">
        <v>452</v>
      </c>
      <c r="I31" s="10" t="s">
        <v>423</v>
      </c>
      <c r="J31" s="11">
        <v>29593</v>
      </c>
      <c r="K31" s="12" t="str">
        <f t="shared" si="0"/>
        <v xml:space="preserve">34 Years 11 Months 18 Days </v>
      </c>
      <c r="L31" s="10">
        <v>9849473946</v>
      </c>
      <c r="M31" s="1" t="e">
        <f>VLOOKUP(H31,'[1]ALL FINAL'!D$4:E$1292,1,FALSE)</f>
        <v>#N/A</v>
      </c>
    </row>
    <row r="32" spans="1:13" ht="15" customHeight="1">
      <c r="A32" s="8">
        <v>1353</v>
      </c>
      <c r="B32" s="9" t="s">
        <v>23</v>
      </c>
      <c r="C32" s="10" t="s">
        <v>249</v>
      </c>
      <c r="D32" s="10">
        <v>28182001305</v>
      </c>
      <c r="E32" s="10" t="s">
        <v>277</v>
      </c>
      <c r="F32" s="10" t="s">
        <v>12</v>
      </c>
      <c r="G32" s="10" t="s">
        <v>13</v>
      </c>
      <c r="H32" s="10" t="s">
        <v>453</v>
      </c>
      <c r="I32" s="10" t="s">
        <v>423</v>
      </c>
      <c r="J32" s="11">
        <v>29752</v>
      </c>
      <c r="K32" s="12" t="str">
        <f t="shared" si="0"/>
        <v xml:space="preserve">34 Years 6 Months 10 Days </v>
      </c>
      <c r="L32" s="10">
        <v>7799279359</v>
      </c>
      <c r="M32" s="1" t="e">
        <f>VLOOKUP(H32,'[1]ALL FINAL'!D$4:E$1292,1,FALSE)</f>
        <v>#N/A</v>
      </c>
    </row>
    <row r="33" spans="1:13" ht="15" customHeight="1">
      <c r="A33" s="8">
        <v>1358</v>
      </c>
      <c r="B33" s="9" t="s">
        <v>23</v>
      </c>
      <c r="C33" s="10" t="s">
        <v>281</v>
      </c>
      <c r="D33" s="10">
        <v>28182100105</v>
      </c>
      <c r="E33" s="10" t="s">
        <v>282</v>
      </c>
      <c r="F33" s="10" t="s">
        <v>12</v>
      </c>
      <c r="G33" s="10" t="s">
        <v>13</v>
      </c>
      <c r="H33" s="10" t="s">
        <v>454</v>
      </c>
      <c r="I33" s="10" t="s">
        <v>423</v>
      </c>
      <c r="J33" s="11">
        <v>22813</v>
      </c>
      <c r="K33" s="12" t="str">
        <f t="shared" si="0"/>
        <v xml:space="preserve">53 Years 6 Months 9 Days </v>
      </c>
      <c r="L33" s="10">
        <v>9160661824</v>
      </c>
      <c r="M33" s="1" t="e">
        <f>VLOOKUP(H33,'[1]ALL FINAL'!D$4:E$1292,1,FALSE)</f>
        <v>#N/A</v>
      </c>
    </row>
    <row r="34" spans="1:13" ht="15" customHeight="1">
      <c r="A34" s="8">
        <v>1369</v>
      </c>
      <c r="B34" s="9" t="s">
        <v>23</v>
      </c>
      <c r="C34" s="10" t="s">
        <v>281</v>
      </c>
      <c r="D34" s="10">
        <v>28182101111</v>
      </c>
      <c r="E34" s="10" t="s">
        <v>297</v>
      </c>
      <c r="F34" s="10" t="s">
        <v>19</v>
      </c>
      <c r="G34" s="10" t="s">
        <v>13</v>
      </c>
      <c r="H34" s="10" t="s">
        <v>455</v>
      </c>
      <c r="I34" s="10" t="s">
        <v>423</v>
      </c>
      <c r="J34" s="11">
        <v>29026</v>
      </c>
      <c r="K34" s="12" t="str">
        <f t="shared" si="0"/>
        <v xml:space="preserve">36 Years 6 Months 5 Days </v>
      </c>
      <c r="L34" s="10">
        <v>9440628660</v>
      </c>
      <c r="M34" s="1" t="e">
        <f>VLOOKUP(H34,'[1]ALL FINAL'!D$4:E$1292,1,FALSE)</f>
        <v>#N/A</v>
      </c>
    </row>
    <row r="35" spans="1:13" ht="15" customHeight="1">
      <c r="A35" s="8">
        <v>1373</v>
      </c>
      <c r="B35" s="9" t="s">
        <v>23</v>
      </c>
      <c r="C35" s="10" t="s">
        <v>304</v>
      </c>
      <c r="D35" s="10">
        <v>28181800106</v>
      </c>
      <c r="E35" s="10" t="s">
        <v>305</v>
      </c>
      <c r="F35" s="10" t="s">
        <v>12</v>
      </c>
      <c r="G35" s="10" t="s">
        <v>13</v>
      </c>
      <c r="H35" s="10" t="s">
        <v>456</v>
      </c>
      <c r="I35" s="10" t="s">
        <v>423</v>
      </c>
      <c r="J35" s="11">
        <v>25694</v>
      </c>
      <c r="K35" s="12" t="str">
        <f t="shared" si="0"/>
        <v xml:space="preserve">45 Years 7 Months 19 Days </v>
      </c>
      <c r="L35" s="10">
        <v>9885786233</v>
      </c>
      <c r="M35" s="1" t="e">
        <f>VLOOKUP(H35,'[1]ALL FINAL'!D$4:E$1292,1,FALSE)</f>
        <v>#N/A</v>
      </c>
    </row>
    <row r="36" spans="1:13" ht="15" customHeight="1">
      <c r="A36" s="8">
        <v>1377</v>
      </c>
      <c r="B36" s="9" t="s">
        <v>23</v>
      </c>
      <c r="C36" s="10" t="s">
        <v>304</v>
      </c>
      <c r="D36" s="10">
        <v>28181800508</v>
      </c>
      <c r="E36" s="10" t="s">
        <v>316</v>
      </c>
      <c r="F36" s="10" t="s">
        <v>12</v>
      </c>
      <c r="G36" s="10" t="s">
        <v>13</v>
      </c>
      <c r="H36" s="10" t="s">
        <v>457</v>
      </c>
      <c r="I36" s="10" t="s">
        <v>423</v>
      </c>
      <c r="J36" s="11">
        <v>28656</v>
      </c>
      <c r="K36" s="12" t="str">
        <f t="shared" si="0"/>
        <v xml:space="preserve">37 Years 6 Months 10 Days </v>
      </c>
      <c r="L36" s="10">
        <v>9642476736</v>
      </c>
      <c r="M36" s="1" t="e">
        <f>VLOOKUP(H36,'[1]ALL FINAL'!D$4:E$1292,1,FALSE)</f>
        <v>#N/A</v>
      </c>
    </row>
    <row r="37" spans="1:13" ht="15" customHeight="1">
      <c r="A37" s="8">
        <v>1387</v>
      </c>
      <c r="B37" s="9" t="s">
        <v>23</v>
      </c>
      <c r="C37" s="10" t="s">
        <v>304</v>
      </c>
      <c r="D37" s="10">
        <v>28181801202</v>
      </c>
      <c r="E37" s="10" t="s">
        <v>334</v>
      </c>
      <c r="F37" s="10" t="s">
        <v>12</v>
      </c>
      <c r="G37" s="10" t="s">
        <v>13</v>
      </c>
      <c r="H37" s="10" t="s">
        <v>458</v>
      </c>
      <c r="I37" s="10" t="s">
        <v>423</v>
      </c>
      <c r="J37" s="11">
        <v>26029</v>
      </c>
      <c r="K37" s="12" t="str">
        <f t="shared" si="0"/>
        <v xml:space="preserve">44 Years 8 Months 19 Days </v>
      </c>
      <c r="L37" s="10">
        <v>9703389563</v>
      </c>
      <c r="M37" s="1" t="e">
        <f>VLOOKUP(H37,'[1]ALL FINAL'!D$4:E$1292,1,FALSE)</f>
        <v>#N/A</v>
      </c>
    </row>
    <row r="38" spans="1:13" ht="15" customHeight="1">
      <c r="A38" s="8">
        <v>1396</v>
      </c>
      <c r="B38" s="9" t="s">
        <v>23</v>
      </c>
      <c r="C38" s="10" t="s">
        <v>337</v>
      </c>
      <c r="D38" s="10">
        <v>28182400102</v>
      </c>
      <c r="E38" s="10" t="s">
        <v>338</v>
      </c>
      <c r="F38" s="10" t="s">
        <v>12</v>
      </c>
      <c r="G38" s="10" t="s">
        <v>13</v>
      </c>
      <c r="H38" s="10" t="s">
        <v>459</v>
      </c>
      <c r="I38" s="10" t="s">
        <v>423</v>
      </c>
      <c r="J38" s="11">
        <v>27030</v>
      </c>
      <c r="K38" s="12" t="str">
        <f t="shared" si="0"/>
        <v xml:space="preserve">41 Years 11 Months 24 Days </v>
      </c>
      <c r="L38" s="10">
        <v>9299752964</v>
      </c>
      <c r="M38" s="1" t="e">
        <f>VLOOKUP(H38,'[1]ALL FINAL'!D$4:E$1292,1,FALSE)</f>
        <v>#N/A</v>
      </c>
    </row>
    <row r="39" spans="1:13" ht="15" customHeight="1">
      <c r="A39" s="8">
        <v>1399</v>
      </c>
      <c r="B39" s="9" t="s">
        <v>23</v>
      </c>
      <c r="C39" s="10" t="s">
        <v>337</v>
      </c>
      <c r="D39" s="10">
        <v>28182400202</v>
      </c>
      <c r="E39" s="10" t="s">
        <v>346</v>
      </c>
      <c r="F39" s="10" t="s">
        <v>12</v>
      </c>
      <c r="G39" s="10" t="s">
        <v>13</v>
      </c>
      <c r="H39" s="10" t="s">
        <v>460</v>
      </c>
      <c r="I39" s="10" t="s">
        <v>423</v>
      </c>
      <c r="J39" s="11">
        <v>30287</v>
      </c>
      <c r="K39" s="12" t="str">
        <f t="shared" si="0"/>
        <v xml:space="preserve">33 Years 0 Months 23 Days </v>
      </c>
      <c r="L39" s="10">
        <v>9989126245</v>
      </c>
      <c r="M39" s="1" t="e">
        <f>VLOOKUP(H39,'[1]ALL FINAL'!D$4:E$1292,1,FALSE)</f>
        <v>#N/A</v>
      </c>
    </row>
    <row r="40" spans="1:13" ht="15" customHeight="1">
      <c r="A40" s="8">
        <v>1402</v>
      </c>
      <c r="B40" s="9" t="s">
        <v>23</v>
      </c>
      <c r="C40" s="10" t="s">
        <v>337</v>
      </c>
      <c r="D40" s="10">
        <v>28182490825</v>
      </c>
      <c r="E40" s="10" t="s">
        <v>351</v>
      </c>
      <c r="F40" s="10" t="s">
        <v>19</v>
      </c>
      <c r="G40" s="10" t="s">
        <v>13</v>
      </c>
      <c r="H40" s="10" t="s">
        <v>461</v>
      </c>
      <c r="I40" s="10" t="s">
        <v>423</v>
      </c>
      <c r="J40" s="11">
        <v>23974</v>
      </c>
      <c r="K40" s="12" t="str">
        <f t="shared" si="0"/>
        <v xml:space="preserve">50 Years 4 Months 5 Days </v>
      </c>
      <c r="L40" s="10">
        <v>9989182627</v>
      </c>
      <c r="M40" s="1" t="e">
        <f>VLOOKUP(H40,'[1]ALL FINAL'!D$4:E$1292,1,FALSE)</f>
        <v>#N/A</v>
      </c>
    </row>
    <row r="41" spans="1:13" ht="15" customHeight="1">
      <c r="A41" s="8">
        <v>1409</v>
      </c>
      <c r="B41" s="9" t="s">
        <v>23</v>
      </c>
      <c r="C41" s="10" t="s">
        <v>355</v>
      </c>
      <c r="D41" s="10">
        <v>28181900106</v>
      </c>
      <c r="E41" s="10" t="s">
        <v>356</v>
      </c>
      <c r="F41" s="10" t="s">
        <v>12</v>
      </c>
      <c r="G41" s="10" t="s">
        <v>13</v>
      </c>
      <c r="H41" s="10" t="s">
        <v>462</v>
      </c>
      <c r="I41" s="10" t="s">
        <v>423</v>
      </c>
      <c r="J41" s="11">
        <v>29227</v>
      </c>
      <c r="K41" s="12" t="str">
        <f t="shared" si="0"/>
        <v xml:space="preserve">35 Years 11 Months 18 Days </v>
      </c>
      <c r="L41" s="10">
        <v>9010616600</v>
      </c>
      <c r="M41" s="1" t="e">
        <f>VLOOKUP(H41,'[1]ALL FINAL'!D$4:E$1292,1,FALSE)</f>
        <v>#N/A</v>
      </c>
    </row>
    <row r="42" spans="1:13" ht="15" customHeight="1">
      <c r="A42" s="8">
        <v>1411</v>
      </c>
      <c r="B42" s="9" t="s">
        <v>23</v>
      </c>
      <c r="C42" s="10" t="s">
        <v>355</v>
      </c>
      <c r="D42" s="10">
        <v>28181900406</v>
      </c>
      <c r="E42" s="10" t="s">
        <v>362</v>
      </c>
      <c r="F42" s="10" t="s">
        <v>19</v>
      </c>
      <c r="G42" s="10" t="s">
        <v>13</v>
      </c>
      <c r="H42" s="10" t="s">
        <v>463</v>
      </c>
      <c r="I42" s="10" t="s">
        <v>423</v>
      </c>
      <c r="J42" s="11">
        <v>28884</v>
      </c>
      <c r="K42" s="12" t="str">
        <f t="shared" si="0"/>
        <v xml:space="preserve">36 Years 10 Months 26 Days </v>
      </c>
      <c r="L42" s="10">
        <v>9908904374</v>
      </c>
      <c r="M42" s="1" t="e">
        <f>VLOOKUP(H42,'[1]ALL FINAL'!D$4:E$1292,1,FALSE)</f>
        <v>#N/A</v>
      </c>
    </row>
  </sheetData>
  <autoFilter ref="B2:M42"/>
  <mergeCells count="1">
    <mergeCell ref="B1:L1"/>
  </mergeCells>
  <pageMargins left="0.59055118110236227" right="0.27559055118110237" top="0.55118110236220474" bottom="0.43307086614173229" header="0.31496062992125984" footer="0.31496062992125984"/>
  <pageSetup paperSize="5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42"/>
  <sheetViews>
    <sheetView tabSelected="1" view="pageBreakPreview" zoomScaleSheetLayoutView="100" workbookViewId="0">
      <selection sqref="A1:XFD1"/>
    </sheetView>
  </sheetViews>
  <sheetFormatPr defaultRowHeight="15" customHeight="1"/>
  <cols>
    <col min="1" max="1" width="4.5703125" style="1" customWidth="1"/>
    <col min="2" max="2" width="9.7109375" style="1" bestFit="1" customWidth="1"/>
    <col min="3" max="3" width="15.85546875" style="1" customWidth="1"/>
    <col min="4" max="4" width="9" style="1" bestFit="1" customWidth="1"/>
    <col min="5" max="5" width="20.5703125" style="1" customWidth="1"/>
    <col min="6" max="6" width="17.7109375" style="1" customWidth="1"/>
    <col min="7" max="7" width="17.85546875" style="1" customWidth="1"/>
    <col min="8" max="8" width="22.5703125" style="1" customWidth="1"/>
    <col min="9" max="9" width="11" style="1" customWidth="1"/>
    <col min="10" max="10" width="10.140625" style="14" customWidth="1"/>
    <col min="11" max="11" width="19" style="15" bestFit="1" customWidth="1"/>
    <col min="12" max="12" width="8.85546875" style="1" bestFit="1" customWidth="1"/>
    <col min="13" max="13" width="10.140625" style="1" hidden="1" customWidth="1"/>
    <col min="14" max="16384" width="9.140625" style="1"/>
  </cols>
  <sheetData>
    <row r="1" spans="1:13" ht="15" customHeight="1">
      <c r="B1" s="16" t="s">
        <v>505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3" s="7" customFormat="1" ht="1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>
        <v>42363</v>
      </c>
      <c r="L2" s="3" t="s">
        <v>10</v>
      </c>
      <c r="M2" s="6" t="s">
        <v>11</v>
      </c>
    </row>
    <row r="3" spans="1:13" ht="15" customHeight="1">
      <c r="A3" s="8">
        <v>1119</v>
      </c>
      <c r="B3" s="9" t="s">
        <v>23</v>
      </c>
      <c r="C3" s="10" t="s">
        <v>24</v>
      </c>
      <c r="D3" s="10">
        <v>28181600103</v>
      </c>
      <c r="E3" s="10" t="s">
        <v>25</v>
      </c>
      <c r="F3" s="10" t="s">
        <v>12</v>
      </c>
      <c r="G3" s="10" t="s">
        <v>13</v>
      </c>
      <c r="H3" s="10" t="s">
        <v>464</v>
      </c>
      <c r="I3" s="10" t="s">
        <v>465</v>
      </c>
      <c r="J3" s="11">
        <v>26679</v>
      </c>
      <c r="K3" s="12" t="str">
        <f t="shared" ref="K3:K42" si="0">CONCATENATE(DATEDIF(J3,K$2,"Y"), " Years ",DATEDIF(J3,K$2,"YM"), " Months ", DATEDIF(J3,K$2,"MD")," Days ")</f>
        <v xml:space="preserve">42 Years 11 Months 10 Days </v>
      </c>
      <c r="L3" s="10">
        <v>9948189028</v>
      </c>
      <c r="M3" s="1" t="e">
        <f>VLOOKUP(H3,'[1]ALL FINAL'!D$4:E$1292,1,FALSE)</f>
        <v>#N/A</v>
      </c>
    </row>
    <row r="4" spans="1:13" ht="15" customHeight="1">
      <c r="A4" s="8">
        <v>1122</v>
      </c>
      <c r="B4" s="9" t="s">
        <v>23</v>
      </c>
      <c r="C4" s="10" t="s">
        <v>24</v>
      </c>
      <c r="D4" s="10">
        <v>28181600505</v>
      </c>
      <c r="E4" s="10" t="s">
        <v>28</v>
      </c>
      <c r="F4" s="10" t="s">
        <v>12</v>
      </c>
      <c r="G4" s="10" t="s">
        <v>13</v>
      </c>
      <c r="H4" s="10" t="s">
        <v>466</v>
      </c>
      <c r="I4" s="10" t="s">
        <v>465</v>
      </c>
      <c r="J4" s="11">
        <v>26643</v>
      </c>
      <c r="K4" s="12" t="str">
        <f t="shared" si="0"/>
        <v xml:space="preserve">43 Years 0 Months 15 Days </v>
      </c>
      <c r="L4" s="10">
        <v>9491449162</v>
      </c>
      <c r="M4" s="1" t="e">
        <f>VLOOKUP(H4,'[1]ALL FINAL'!D$4:E$1292,1,FALSE)</f>
        <v>#N/A</v>
      </c>
    </row>
    <row r="5" spans="1:13" ht="15" customHeight="1">
      <c r="A5" s="8">
        <v>1132</v>
      </c>
      <c r="B5" s="9" t="s">
        <v>23</v>
      </c>
      <c r="C5" s="10" t="s">
        <v>24</v>
      </c>
      <c r="D5" s="10">
        <v>28181600705</v>
      </c>
      <c r="E5" s="10" t="s">
        <v>36</v>
      </c>
      <c r="F5" s="10" t="s">
        <v>12</v>
      </c>
      <c r="G5" s="10" t="s">
        <v>13</v>
      </c>
      <c r="H5" s="10" t="s">
        <v>467</v>
      </c>
      <c r="I5" s="10" t="s">
        <v>465</v>
      </c>
      <c r="J5" s="11">
        <v>25027</v>
      </c>
      <c r="K5" s="12" t="str">
        <f t="shared" si="0"/>
        <v xml:space="preserve">47 Years 5 Months 17 Days </v>
      </c>
      <c r="L5" s="10">
        <v>9392331113</v>
      </c>
      <c r="M5" s="1" t="e">
        <f>VLOOKUP(H5,'[1]ALL FINAL'!D$4:E$1292,1,FALSE)</f>
        <v>#N/A</v>
      </c>
    </row>
    <row r="6" spans="1:13" ht="15" customHeight="1">
      <c r="A6" s="8">
        <v>1135</v>
      </c>
      <c r="B6" s="9" t="s">
        <v>23</v>
      </c>
      <c r="C6" s="10" t="s">
        <v>24</v>
      </c>
      <c r="D6" s="10">
        <v>28181601004</v>
      </c>
      <c r="E6" s="10" t="s">
        <v>38</v>
      </c>
      <c r="F6" s="10" t="s">
        <v>12</v>
      </c>
      <c r="G6" s="10" t="s">
        <v>13</v>
      </c>
      <c r="H6" s="10" t="s">
        <v>468</v>
      </c>
      <c r="I6" s="10" t="s">
        <v>465</v>
      </c>
      <c r="J6" s="11">
        <v>29815</v>
      </c>
      <c r="K6" s="12" t="str">
        <f t="shared" si="0"/>
        <v xml:space="preserve">34 Years 4 Months 8 Days </v>
      </c>
      <c r="L6" s="10">
        <v>9618022544</v>
      </c>
      <c r="M6" s="1" t="e">
        <f>VLOOKUP(H6,'[1]ALL FINAL'!D$4:E$1292,1,FALSE)</f>
        <v>#N/A</v>
      </c>
    </row>
    <row r="7" spans="1:13" ht="15" customHeight="1">
      <c r="A7" s="8">
        <v>1140</v>
      </c>
      <c r="B7" s="9" t="s">
        <v>23</v>
      </c>
      <c r="C7" s="10" t="s">
        <v>24</v>
      </c>
      <c r="D7" s="10">
        <v>28181601118</v>
      </c>
      <c r="E7" s="10" t="s">
        <v>43</v>
      </c>
      <c r="F7" s="10" t="s">
        <v>12</v>
      </c>
      <c r="G7" s="10" t="s">
        <v>13</v>
      </c>
      <c r="H7" s="10" t="s">
        <v>469</v>
      </c>
      <c r="I7" s="10" t="s">
        <v>465</v>
      </c>
      <c r="J7" s="11">
        <v>26272</v>
      </c>
      <c r="K7" s="12" t="str">
        <f t="shared" si="0"/>
        <v xml:space="preserve">44 Years 0 Months 20 Days </v>
      </c>
      <c r="L7" s="10">
        <v>9573693103</v>
      </c>
      <c r="M7" s="1" t="e">
        <f>VLOOKUP(H7,'[1]ALL FINAL'!D$4:E$1292,1,FALSE)</f>
        <v>#N/A</v>
      </c>
    </row>
    <row r="8" spans="1:13" ht="15" customHeight="1">
      <c r="A8" s="8">
        <v>1142</v>
      </c>
      <c r="B8" s="9" t="s">
        <v>23</v>
      </c>
      <c r="C8" s="10" t="s">
        <v>24</v>
      </c>
      <c r="D8" s="10">
        <v>28181601204</v>
      </c>
      <c r="E8" s="10" t="s">
        <v>47</v>
      </c>
      <c r="F8" s="10" t="s">
        <v>12</v>
      </c>
      <c r="G8" s="10" t="s">
        <v>13</v>
      </c>
      <c r="H8" s="10" t="s">
        <v>470</v>
      </c>
      <c r="I8" s="10" t="s">
        <v>465</v>
      </c>
      <c r="J8" s="11">
        <v>31638</v>
      </c>
      <c r="K8" s="12" t="str">
        <f t="shared" si="0"/>
        <v xml:space="preserve">29 Years 4 Months 11 Days </v>
      </c>
      <c r="L8" s="10">
        <v>8143811639</v>
      </c>
      <c r="M8" s="1" t="e">
        <f>VLOOKUP(H8,'[1]ALL FINAL'!D$4:E$1292,1,FALSE)</f>
        <v>#N/A</v>
      </c>
    </row>
    <row r="9" spans="1:13" ht="15" customHeight="1">
      <c r="A9" s="8">
        <v>1144</v>
      </c>
      <c r="B9" s="9" t="s">
        <v>23</v>
      </c>
      <c r="C9" s="10" t="s">
        <v>24</v>
      </c>
      <c r="D9" s="10">
        <v>28181601517</v>
      </c>
      <c r="E9" s="10" t="s">
        <v>50</v>
      </c>
      <c r="F9" s="10" t="s">
        <v>18</v>
      </c>
      <c r="G9" s="10" t="s">
        <v>13</v>
      </c>
      <c r="H9" s="10" t="s">
        <v>471</v>
      </c>
      <c r="I9" s="10" t="s">
        <v>465</v>
      </c>
      <c r="J9" s="11">
        <v>29591</v>
      </c>
      <c r="K9" s="12" t="str">
        <f t="shared" si="0"/>
        <v xml:space="preserve">34 Years 11 Months 20 Days </v>
      </c>
      <c r="L9" s="10">
        <v>9912452472</v>
      </c>
      <c r="M9" s="1" t="e">
        <f>VLOOKUP(H9,'[1]ALL FINAL'!D$4:E$1292,1,FALSE)</f>
        <v>#N/A</v>
      </c>
    </row>
    <row r="10" spans="1:13" ht="15" customHeight="1">
      <c r="A10" s="8">
        <v>1149</v>
      </c>
      <c r="B10" s="9" t="s">
        <v>23</v>
      </c>
      <c r="C10" s="10" t="s">
        <v>24</v>
      </c>
      <c r="D10" s="10">
        <v>28181601518</v>
      </c>
      <c r="E10" s="10" t="s">
        <v>53</v>
      </c>
      <c r="F10" s="10" t="s">
        <v>18</v>
      </c>
      <c r="G10" s="10" t="s">
        <v>13</v>
      </c>
      <c r="H10" s="10" t="s">
        <v>472</v>
      </c>
      <c r="I10" s="10" t="s">
        <v>465</v>
      </c>
      <c r="J10" s="11">
        <v>28035</v>
      </c>
      <c r="K10" s="12" t="str">
        <f t="shared" si="0"/>
        <v xml:space="preserve">39 Years 2 Months 23 Days </v>
      </c>
      <c r="L10" s="10">
        <v>9441916972</v>
      </c>
      <c r="M10" s="1" t="e">
        <f>VLOOKUP(H10,'[1]ALL FINAL'!D$4:E$1292,1,FALSE)</f>
        <v>#N/A</v>
      </c>
    </row>
    <row r="11" spans="1:13" ht="15" customHeight="1">
      <c r="A11" s="8">
        <v>1158</v>
      </c>
      <c r="B11" s="9" t="s">
        <v>23</v>
      </c>
      <c r="C11" s="10" t="s">
        <v>61</v>
      </c>
      <c r="D11" s="10">
        <v>28181700408</v>
      </c>
      <c r="E11" s="10" t="s">
        <v>67</v>
      </c>
      <c r="F11" s="10" t="s">
        <v>12</v>
      </c>
      <c r="G11" s="10" t="s">
        <v>13</v>
      </c>
      <c r="H11" s="10" t="s">
        <v>473</v>
      </c>
      <c r="I11" s="10" t="s">
        <v>465</v>
      </c>
      <c r="J11" s="11">
        <v>29104</v>
      </c>
      <c r="K11" s="12" t="str">
        <f t="shared" si="0"/>
        <v xml:space="preserve">36 Years 3 Months 19 Days </v>
      </c>
      <c r="L11" s="10">
        <v>8179047979</v>
      </c>
      <c r="M11" s="1" t="e">
        <f>VLOOKUP(H11,'[1]ALL FINAL'!D$4:E$1292,1,FALSE)</f>
        <v>#N/A</v>
      </c>
    </row>
    <row r="12" spans="1:13" ht="15" customHeight="1">
      <c r="A12" s="8">
        <v>1177</v>
      </c>
      <c r="B12" s="9" t="s">
        <v>23</v>
      </c>
      <c r="C12" s="10" t="s">
        <v>61</v>
      </c>
      <c r="D12" s="10">
        <v>28181701304</v>
      </c>
      <c r="E12" s="10" t="s">
        <v>85</v>
      </c>
      <c r="F12" s="10" t="s">
        <v>12</v>
      </c>
      <c r="G12" s="10" t="s">
        <v>13</v>
      </c>
      <c r="H12" s="10" t="s">
        <v>474</v>
      </c>
      <c r="I12" s="10" t="s">
        <v>465</v>
      </c>
      <c r="J12" s="11">
        <v>26305</v>
      </c>
      <c r="K12" s="12" t="str">
        <f t="shared" si="0"/>
        <v xml:space="preserve">43 Years 11 Months 18 Days </v>
      </c>
      <c r="L12" s="10"/>
      <c r="M12" s="1" t="e">
        <f>VLOOKUP(H12,'[1]ALL FINAL'!D$4:E$1292,1,FALSE)</f>
        <v>#N/A</v>
      </c>
    </row>
    <row r="13" spans="1:13" ht="15" customHeight="1">
      <c r="A13" s="8">
        <v>1180</v>
      </c>
      <c r="B13" s="9" t="s">
        <v>23</v>
      </c>
      <c r="C13" s="10" t="s">
        <v>61</v>
      </c>
      <c r="D13" s="10">
        <v>28181701403</v>
      </c>
      <c r="E13" s="10" t="s">
        <v>90</v>
      </c>
      <c r="F13" s="10" t="s">
        <v>12</v>
      </c>
      <c r="G13" s="10" t="s">
        <v>13</v>
      </c>
      <c r="H13" s="10" t="s">
        <v>475</v>
      </c>
      <c r="I13" s="10" t="s">
        <v>465</v>
      </c>
      <c r="J13" s="11">
        <v>28352</v>
      </c>
      <c r="K13" s="12" t="str">
        <f t="shared" si="0"/>
        <v xml:space="preserve">38 Years 4 Months 10 Days </v>
      </c>
      <c r="L13" s="10"/>
      <c r="M13" s="1" t="e">
        <f>VLOOKUP(H13,'[1]ALL FINAL'!D$4:E$1292,1,FALSE)</f>
        <v>#N/A</v>
      </c>
    </row>
    <row r="14" spans="1:13" ht="15" customHeight="1">
      <c r="A14" s="8">
        <v>1191</v>
      </c>
      <c r="B14" s="9" t="s">
        <v>23</v>
      </c>
      <c r="C14" s="10" t="s">
        <v>95</v>
      </c>
      <c r="D14" s="10">
        <v>28184600615</v>
      </c>
      <c r="E14" s="10" t="s">
        <v>99</v>
      </c>
      <c r="F14" s="10" t="s">
        <v>12</v>
      </c>
      <c r="G14" s="10" t="s">
        <v>13</v>
      </c>
      <c r="H14" s="10" t="s">
        <v>476</v>
      </c>
      <c r="I14" s="10" t="s">
        <v>465</v>
      </c>
      <c r="J14" s="11">
        <v>27370</v>
      </c>
      <c r="K14" s="12" t="str">
        <f t="shared" si="0"/>
        <v xml:space="preserve">41 Years 0 Months 18 Days </v>
      </c>
      <c r="L14" s="10">
        <v>9492124547</v>
      </c>
      <c r="M14" s="1" t="e">
        <f>VLOOKUP(H14,'[1]ALL FINAL'!D$4:E$1292,1,FALSE)</f>
        <v>#N/A</v>
      </c>
    </row>
    <row r="15" spans="1:13" ht="15" customHeight="1">
      <c r="A15" s="8">
        <v>1196</v>
      </c>
      <c r="B15" s="9" t="s">
        <v>23</v>
      </c>
      <c r="C15" s="10" t="s">
        <v>95</v>
      </c>
      <c r="D15" s="10">
        <v>28184600712</v>
      </c>
      <c r="E15" s="10" t="s">
        <v>108</v>
      </c>
      <c r="F15" s="10" t="s">
        <v>12</v>
      </c>
      <c r="G15" s="10" t="s">
        <v>13</v>
      </c>
      <c r="H15" s="10" t="s">
        <v>477</v>
      </c>
      <c r="I15" s="10" t="s">
        <v>465</v>
      </c>
      <c r="J15" s="11">
        <v>31608</v>
      </c>
      <c r="K15" s="12" t="str">
        <f t="shared" si="0"/>
        <v xml:space="preserve">29 Years 5 Months 10 Days </v>
      </c>
      <c r="L15" s="10">
        <v>8886862412</v>
      </c>
      <c r="M15" s="1" t="e">
        <f>VLOOKUP(H15,'[1]ALL FINAL'!D$4:E$1292,1,FALSE)</f>
        <v>#N/A</v>
      </c>
    </row>
    <row r="16" spans="1:13" ht="15" customHeight="1">
      <c r="A16" s="8">
        <v>1204</v>
      </c>
      <c r="B16" s="9" t="s">
        <v>23</v>
      </c>
      <c r="C16" s="10" t="s">
        <v>111</v>
      </c>
      <c r="D16" s="10">
        <v>28182300230</v>
      </c>
      <c r="E16" s="10" t="s">
        <v>112</v>
      </c>
      <c r="F16" s="10" t="s">
        <v>12</v>
      </c>
      <c r="G16" s="10" t="s">
        <v>13</v>
      </c>
      <c r="H16" s="10" t="s">
        <v>478</v>
      </c>
      <c r="I16" s="10" t="s">
        <v>465</v>
      </c>
      <c r="J16" s="11">
        <v>22621</v>
      </c>
      <c r="K16" s="12" t="str">
        <f t="shared" si="0"/>
        <v xml:space="preserve">54 Years 0 Months 19 Days </v>
      </c>
      <c r="L16" s="10">
        <v>9390237807</v>
      </c>
      <c r="M16" s="1" t="e">
        <f>VLOOKUP(H16,'[1]ALL FINAL'!D$4:E$1292,1,FALSE)</f>
        <v>#N/A</v>
      </c>
    </row>
    <row r="17" spans="1:13" ht="15" customHeight="1">
      <c r="A17" s="8">
        <v>1211</v>
      </c>
      <c r="B17" s="9" t="s">
        <v>23</v>
      </c>
      <c r="C17" s="10" t="s">
        <v>111</v>
      </c>
      <c r="D17" s="10">
        <v>28182300231</v>
      </c>
      <c r="E17" s="10" t="s">
        <v>117</v>
      </c>
      <c r="F17" s="10" t="s">
        <v>12</v>
      </c>
      <c r="G17" s="10" t="s">
        <v>13</v>
      </c>
      <c r="H17" s="10" t="s">
        <v>479</v>
      </c>
      <c r="I17" s="10" t="s">
        <v>465</v>
      </c>
      <c r="J17" s="11">
        <v>27400</v>
      </c>
      <c r="K17" s="12" t="str">
        <f t="shared" si="0"/>
        <v xml:space="preserve">40 Years 11 Months 19 Days </v>
      </c>
      <c r="L17" s="10">
        <v>9908815290</v>
      </c>
      <c r="M17" s="1" t="e">
        <f>VLOOKUP(H17,'[1]ALL FINAL'!D$4:E$1292,1,FALSE)</f>
        <v>#N/A</v>
      </c>
    </row>
    <row r="18" spans="1:13" ht="15" customHeight="1">
      <c r="A18" s="8">
        <v>1215</v>
      </c>
      <c r="B18" s="9" t="s">
        <v>23</v>
      </c>
      <c r="C18" s="10" t="s">
        <v>111</v>
      </c>
      <c r="D18" s="10">
        <v>28182300431</v>
      </c>
      <c r="E18" s="10" t="s">
        <v>435</v>
      </c>
      <c r="F18" s="10" t="s">
        <v>12</v>
      </c>
      <c r="G18" s="10" t="s">
        <v>13</v>
      </c>
      <c r="H18" s="10" t="s">
        <v>480</v>
      </c>
      <c r="I18" s="10" t="s">
        <v>465</v>
      </c>
      <c r="J18" s="11">
        <v>22718</v>
      </c>
      <c r="K18" s="12" t="str">
        <f t="shared" si="0"/>
        <v xml:space="preserve">53 Years 9 Months 12 Days </v>
      </c>
      <c r="L18" s="10">
        <v>9949405162</v>
      </c>
      <c r="M18" s="1" t="e">
        <f>VLOOKUP(H18,'[1]ALL FINAL'!D$4:E$1292,1,FALSE)</f>
        <v>#N/A</v>
      </c>
    </row>
    <row r="19" spans="1:13" ht="15" customHeight="1">
      <c r="A19" s="8">
        <v>1231</v>
      </c>
      <c r="B19" s="9" t="s">
        <v>23</v>
      </c>
      <c r="C19" s="10" t="s">
        <v>111</v>
      </c>
      <c r="D19" s="10">
        <v>28182390246</v>
      </c>
      <c r="E19" s="10" t="s">
        <v>143</v>
      </c>
      <c r="F19" s="10" t="s">
        <v>19</v>
      </c>
      <c r="G19" s="10" t="s">
        <v>13</v>
      </c>
      <c r="H19" s="10" t="s">
        <v>481</v>
      </c>
      <c r="I19" s="10" t="s">
        <v>465</v>
      </c>
      <c r="J19" s="11">
        <v>25576</v>
      </c>
      <c r="K19" s="12" t="str">
        <f t="shared" si="0"/>
        <v xml:space="preserve">45 Years 11 Months 17 Days </v>
      </c>
      <c r="L19" s="10">
        <v>9010566104</v>
      </c>
      <c r="M19" s="1" t="e">
        <f>VLOOKUP(H19,'[1]ALL FINAL'!D$4:E$1292,1,FALSE)</f>
        <v>#N/A</v>
      </c>
    </row>
    <row r="20" spans="1:13" ht="15" customHeight="1">
      <c r="A20" s="8">
        <v>1233</v>
      </c>
      <c r="B20" s="9" t="s">
        <v>23</v>
      </c>
      <c r="C20" s="10" t="s">
        <v>111</v>
      </c>
      <c r="D20" s="10">
        <v>28182390249</v>
      </c>
      <c r="E20" s="10" t="s">
        <v>146</v>
      </c>
      <c r="F20" s="10" t="s">
        <v>19</v>
      </c>
      <c r="G20" s="10" t="s">
        <v>13</v>
      </c>
      <c r="H20" s="10" t="s">
        <v>482</v>
      </c>
      <c r="I20" s="10" t="s">
        <v>465</v>
      </c>
      <c r="J20" s="11">
        <v>22781</v>
      </c>
      <c r="K20" s="12" t="str">
        <f t="shared" si="0"/>
        <v xml:space="preserve">53 Years 7 Months 10 Days </v>
      </c>
      <c r="L20" s="10">
        <v>9247558076</v>
      </c>
      <c r="M20" s="1" t="e">
        <f>VLOOKUP(H20,'[1]ALL FINAL'!D$4:E$1292,1,FALSE)</f>
        <v>#N/A</v>
      </c>
    </row>
    <row r="21" spans="1:13" ht="15" customHeight="1">
      <c r="A21" s="8">
        <v>1235</v>
      </c>
      <c r="B21" s="9" t="s">
        <v>23</v>
      </c>
      <c r="C21" s="10" t="s">
        <v>150</v>
      </c>
      <c r="D21" s="10">
        <v>28182500307</v>
      </c>
      <c r="E21" s="10" t="s">
        <v>151</v>
      </c>
      <c r="F21" s="10" t="s">
        <v>19</v>
      </c>
      <c r="G21" s="10" t="s">
        <v>13</v>
      </c>
      <c r="H21" s="10" t="s">
        <v>483</v>
      </c>
      <c r="I21" s="10" t="s">
        <v>465</v>
      </c>
      <c r="J21" s="11">
        <v>26638</v>
      </c>
      <c r="K21" s="12" t="str">
        <f t="shared" si="0"/>
        <v xml:space="preserve">43 Years 0 Months 20 Days </v>
      </c>
      <c r="L21" s="10">
        <v>9949335417</v>
      </c>
      <c r="M21" s="1" t="e">
        <f>VLOOKUP(H21,'[1]ALL FINAL'!D$4:E$1292,1,FALSE)</f>
        <v>#N/A</v>
      </c>
    </row>
    <row r="22" spans="1:13" ht="15" customHeight="1">
      <c r="A22" s="8">
        <v>1245</v>
      </c>
      <c r="B22" s="9" t="s">
        <v>23</v>
      </c>
      <c r="C22" s="10" t="s">
        <v>150</v>
      </c>
      <c r="D22" s="10">
        <v>28182500514</v>
      </c>
      <c r="E22" s="10" t="s">
        <v>164</v>
      </c>
      <c r="F22" s="10" t="s">
        <v>19</v>
      </c>
      <c r="G22" s="10" t="s">
        <v>13</v>
      </c>
      <c r="H22" s="10" t="s">
        <v>484</v>
      </c>
      <c r="I22" s="10" t="s">
        <v>465</v>
      </c>
      <c r="J22" s="11">
        <v>24019</v>
      </c>
      <c r="K22" s="12" t="str">
        <f t="shared" si="0"/>
        <v xml:space="preserve">50 Years 2 Months 21 Days </v>
      </c>
      <c r="L22" s="10">
        <v>9866945112</v>
      </c>
      <c r="M22" s="1" t="e">
        <f>VLOOKUP(H22,'[1]ALL FINAL'!D$4:E$1292,1,FALSE)</f>
        <v>#N/A</v>
      </c>
    </row>
    <row r="23" spans="1:13" ht="15" customHeight="1">
      <c r="A23" s="8">
        <v>1256</v>
      </c>
      <c r="B23" s="9" t="s">
        <v>23</v>
      </c>
      <c r="C23" s="10" t="s">
        <v>150</v>
      </c>
      <c r="D23" s="10">
        <v>28182500904</v>
      </c>
      <c r="E23" s="10" t="s">
        <v>171</v>
      </c>
      <c r="F23" s="10" t="s">
        <v>12</v>
      </c>
      <c r="G23" s="10" t="s">
        <v>13</v>
      </c>
      <c r="H23" s="10" t="s">
        <v>485</v>
      </c>
      <c r="I23" s="10" t="s">
        <v>465</v>
      </c>
      <c r="J23" s="11">
        <v>29051</v>
      </c>
      <c r="K23" s="12" t="str">
        <f t="shared" si="0"/>
        <v xml:space="preserve">36 Years 5 Months 10 Days </v>
      </c>
      <c r="L23" s="10"/>
      <c r="M23" s="1" t="e">
        <f>VLOOKUP(H23,'[1]ALL FINAL'!D$4:E$1292,1,FALSE)</f>
        <v>#N/A</v>
      </c>
    </row>
    <row r="24" spans="1:13" ht="15" customHeight="1">
      <c r="A24" s="8">
        <v>1261</v>
      </c>
      <c r="B24" s="9" t="s">
        <v>23</v>
      </c>
      <c r="C24" s="10" t="s">
        <v>175</v>
      </c>
      <c r="D24" s="10">
        <v>28182600704</v>
      </c>
      <c r="E24" s="10" t="s">
        <v>182</v>
      </c>
      <c r="F24" s="10" t="s">
        <v>12</v>
      </c>
      <c r="G24" s="10" t="s">
        <v>13</v>
      </c>
      <c r="H24" s="10" t="s">
        <v>486</v>
      </c>
      <c r="I24" s="10" t="s">
        <v>465</v>
      </c>
      <c r="J24" s="11">
        <v>23051</v>
      </c>
      <c r="K24" s="12" t="str">
        <f t="shared" si="0"/>
        <v xml:space="preserve">52 Years 10 Months 16 Days </v>
      </c>
      <c r="L24" s="10"/>
      <c r="M24" s="1" t="e">
        <f>VLOOKUP(H24,'[1]ALL FINAL'!D$4:E$1292,1,FALSE)</f>
        <v>#N/A</v>
      </c>
    </row>
    <row r="25" spans="1:13" ht="15" customHeight="1">
      <c r="A25" s="8">
        <v>1265</v>
      </c>
      <c r="B25" s="9" t="s">
        <v>23</v>
      </c>
      <c r="C25" s="10" t="s">
        <v>175</v>
      </c>
      <c r="D25" s="10">
        <v>28182600805</v>
      </c>
      <c r="E25" s="10" t="s">
        <v>187</v>
      </c>
      <c r="F25" s="10" t="s">
        <v>12</v>
      </c>
      <c r="G25" s="10" t="s">
        <v>13</v>
      </c>
      <c r="H25" s="10" t="s">
        <v>487</v>
      </c>
      <c r="I25" s="10" t="s">
        <v>465</v>
      </c>
      <c r="J25" s="11">
        <v>30321</v>
      </c>
      <c r="K25" s="12" t="str">
        <f t="shared" si="0"/>
        <v xml:space="preserve">32 Years 11 Months 20 Days </v>
      </c>
      <c r="L25" s="10">
        <v>9985615691</v>
      </c>
      <c r="M25" s="1" t="e">
        <f>VLOOKUP(H25,'[1]ALL FINAL'!D$4:E$1292,1,FALSE)</f>
        <v>#N/A</v>
      </c>
    </row>
    <row r="26" spans="1:13" ht="15" customHeight="1">
      <c r="A26" s="8">
        <v>1276</v>
      </c>
      <c r="B26" s="9" t="s">
        <v>23</v>
      </c>
      <c r="C26" s="10" t="s">
        <v>175</v>
      </c>
      <c r="D26" s="10">
        <v>28182601406</v>
      </c>
      <c r="E26" s="10" t="s">
        <v>198</v>
      </c>
      <c r="F26" s="10" t="s">
        <v>12</v>
      </c>
      <c r="G26" s="10" t="s">
        <v>13</v>
      </c>
      <c r="H26" s="10" t="s">
        <v>488</v>
      </c>
      <c r="I26" s="10" t="s">
        <v>465</v>
      </c>
      <c r="J26" s="11">
        <v>29134</v>
      </c>
      <c r="K26" s="12" t="str">
        <f t="shared" si="0"/>
        <v xml:space="preserve">36 Years 2 Months 19 Days </v>
      </c>
      <c r="L26" s="10">
        <v>9493700580</v>
      </c>
      <c r="M26" s="1" t="e">
        <f>VLOOKUP(H26,'[1]ALL FINAL'!D$4:E$1292,1,FALSE)</f>
        <v>#N/A</v>
      </c>
    </row>
    <row r="27" spans="1:13" ht="15" customHeight="1">
      <c r="A27" s="8">
        <v>1286</v>
      </c>
      <c r="B27" s="9" t="s">
        <v>23</v>
      </c>
      <c r="C27" s="10" t="s">
        <v>203</v>
      </c>
      <c r="D27" s="10">
        <v>28182200407</v>
      </c>
      <c r="E27" s="10" t="s">
        <v>446</v>
      </c>
      <c r="F27" s="10" t="s">
        <v>19</v>
      </c>
      <c r="G27" s="10" t="s">
        <v>13</v>
      </c>
      <c r="H27" s="10" t="s">
        <v>489</v>
      </c>
      <c r="I27" s="10" t="s">
        <v>465</v>
      </c>
      <c r="J27" s="11">
        <v>25034</v>
      </c>
      <c r="K27" s="12" t="str">
        <f t="shared" si="0"/>
        <v xml:space="preserve">47 Years 5 Months 10 Days </v>
      </c>
      <c r="L27" s="10">
        <v>9652726468</v>
      </c>
      <c r="M27" s="1" t="e">
        <f>VLOOKUP(H27,'[1]ALL FINAL'!D$4:E$1292,1,FALSE)</f>
        <v>#N/A</v>
      </c>
    </row>
    <row r="28" spans="1:13" ht="15" customHeight="1">
      <c r="A28" s="8">
        <v>1300</v>
      </c>
      <c r="B28" s="9" t="s">
        <v>23</v>
      </c>
      <c r="C28" s="10" t="s">
        <v>229</v>
      </c>
      <c r="D28" s="10">
        <v>28182700213</v>
      </c>
      <c r="E28" s="10" t="s">
        <v>230</v>
      </c>
      <c r="F28" s="10" t="s">
        <v>12</v>
      </c>
      <c r="G28" s="10" t="s">
        <v>13</v>
      </c>
      <c r="H28" s="10" t="s">
        <v>490</v>
      </c>
      <c r="I28" s="10" t="s">
        <v>465</v>
      </c>
      <c r="J28" s="11">
        <v>28139</v>
      </c>
      <c r="K28" s="12" t="str">
        <f t="shared" si="0"/>
        <v xml:space="preserve">38 Years 11 Months 11 Days </v>
      </c>
      <c r="L28" s="10"/>
      <c r="M28" s="1" t="e">
        <f>VLOOKUP(H28,'[1]ALL FINAL'!D$4:E$1292,1,FALSE)</f>
        <v>#N/A</v>
      </c>
    </row>
    <row r="29" spans="1:13" ht="15" customHeight="1">
      <c r="A29" s="8">
        <v>1306</v>
      </c>
      <c r="B29" s="9" t="s">
        <v>23</v>
      </c>
      <c r="C29" s="10" t="s">
        <v>229</v>
      </c>
      <c r="D29" s="10">
        <v>28182700405</v>
      </c>
      <c r="E29" s="10" t="s">
        <v>235</v>
      </c>
      <c r="F29" s="10" t="s">
        <v>19</v>
      </c>
      <c r="G29" s="10" t="s">
        <v>13</v>
      </c>
      <c r="H29" s="10" t="s">
        <v>491</v>
      </c>
      <c r="I29" s="10" t="s">
        <v>465</v>
      </c>
      <c r="J29" s="11">
        <v>27108</v>
      </c>
      <c r="K29" s="12" t="str">
        <f t="shared" si="0"/>
        <v xml:space="preserve">41 Years 9 Months 5 Days </v>
      </c>
      <c r="L29" s="10">
        <v>9948567699</v>
      </c>
      <c r="M29" s="1" t="e">
        <f>VLOOKUP(H29,'[1]ALL FINAL'!D$4:E$1292,1,FALSE)</f>
        <v>#N/A</v>
      </c>
    </row>
    <row r="30" spans="1:13" ht="15" customHeight="1">
      <c r="A30" s="8">
        <v>1308</v>
      </c>
      <c r="B30" s="9" t="s">
        <v>23</v>
      </c>
      <c r="C30" s="10" t="s">
        <v>229</v>
      </c>
      <c r="D30" s="10">
        <v>28182700606</v>
      </c>
      <c r="E30" s="10" t="s">
        <v>237</v>
      </c>
      <c r="F30" s="10" t="s">
        <v>12</v>
      </c>
      <c r="G30" s="10" t="s">
        <v>13</v>
      </c>
      <c r="H30" s="10" t="s">
        <v>492</v>
      </c>
      <c r="I30" s="10" t="s">
        <v>465</v>
      </c>
      <c r="J30" s="11">
        <v>27256</v>
      </c>
      <c r="K30" s="12" t="str">
        <f t="shared" si="0"/>
        <v xml:space="preserve">41 Years 4 Months 10 Days </v>
      </c>
      <c r="L30" s="10">
        <v>8801817878</v>
      </c>
      <c r="M30" s="1" t="e">
        <f>VLOOKUP(H30,'[1]ALL FINAL'!D$4:E$1292,1,FALSE)</f>
        <v>#N/A</v>
      </c>
    </row>
    <row r="31" spans="1:13" ht="15" customHeight="1">
      <c r="A31" s="8">
        <v>1318</v>
      </c>
      <c r="B31" s="9" t="s">
        <v>23</v>
      </c>
      <c r="C31" s="10" t="s">
        <v>229</v>
      </c>
      <c r="D31" s="10">
        <v>28182700810</v>
      </c>
      <c r="E31" s="10" t="s">
        <v>244</v>
      </c>
      <c r="F31" s="10" t="s">
        <v>12</v>
      </c>
      <c r="G31" s="10" t="s">
        <v>13</v>
      </c>
      <c r="H31" s="10" t="s">
        <v>493</v>
      </c>
      <c r="I31" s="10" t="s">
        <v>465</v>
      </c>
      <c r="J31" s="11">
        <v>26671</v>
      </c>
      <c r="K31" s="12" t="str">
        <f t="shared" si="0"/>
        <v xml:space="preserve">42 Years 11 Months 18 Days </v>
      </c>
      <c r="L31" s="10">
        <v>9490326765</v>
      </c>
      <c r="M31" s="1" t="e">
        <f>VLOOKUP(H31,'[1]ALL FINAL'!D$4:E$1292,1,FALSE)</f>
        <v>#N/A</v>
      </c>
    </row>
    <row r="32" spans="1:13" ht="15" customHeight="1">
      <c r="A32" s="8">
        <v>1328</v>
      </c>
      <c r="B32" s="9" t="s">
        <v>23</v>
      </c>
      <c r="C32" s="10" t="s">
        <v>249</v>
      </c>
      <c r="D32" s="10">
        <v>28182000808</v>
      </c>
      <c r="E32" s="10" t="s">
        <v>256</v>
      </c>
      <c r="F32" s="10" t="s">
        <v>12</v>
      </c>
      <c r="G32" s="10" t="s">
        <v>13</v>
      </c>
      <c r="H32" s="10" t="s">
        <v>494</v>
      </c>
      <c r="I32" s="10" t="s">
        <v>465</v>
      </c>
      <c r="J32" s="11">
        <v>24843</v>
      </c>
      <c r="K32" s="12" t="str">
        <f t="shared" si="0"/>
        <v xml:space="preserve">47 Years 11 Months 19 Days </v>
      </c>
      <c r="L32" s="10">
        <v>9866873426</v>
      </c>
      <c r="M32" s="1" t="e">
        <f>VLOOKUP(H32,'[1]ALL FINAL'!D$4:E$1292,1,FALSE)</f>
        <v>#N/A</v>
      </c>
    </row>
    <row r="33" spans="1:13" ht="15" customHeight="1">
      <c r="A33" s="8">
        <v>1344</v>
      </c>
      <c r="B33" s="9" t="s">
        <v>23</v>
      </c>
      <c r="C33" s="10" t="s">
        <v>249</v>
      </c>
      <c r="D33" s="10">
        <v>28182001104</v>
      </c>
      <c r="E33" s="10" t="s">
        <v>268</v>
      </c>
      <c r="F33" s="10" t="s">
        <v>12</v>
      </c>
      <c r="G33" s="10" t="s">
        <v>13</v>
      </c>
      <c r="H33" s="10" t="s">
        <v>495</v>
      </c>
      <c r="I33" s="10" t="s">
        <v>465</v>
      </c>
      <c r="J33" s="11">
        <v>25576</v>
      </c>
      <c r="K33" s="12" t="str">
        <f t="shared" si="0"/>
        <v xml:space="preserve">45 Years 11 Months 17 Days </v>
      </c>
      <c r="L33" s="10">
        <v>9573017479</v>
      </c>
      <c r="M33" s="1" t="e">
        <f>VLOOKUP(H33,'[1]ALL FINAL'!D$4:E$1292,1,FALSE)</f>
        <v>#N/A</v>
      </c>
    </row>
    <row r="34" spans="1:13" ht="15" customHeight="1">
      <c r="A34" s="8">
        <v>1349</v>
      </c>
      <c r="B34" s="9" t="s">
        <v>23</v>
      </c>
      <c r="C34" s="10" t="s">
        <v>249</v>
      </c>
      <c r="D34" s="10">
        <v>28182001204</v>
      </c>
      <c r="E34" s="10" t="s">
        <v>273</v>
      </c>
      <c r="F34" s="10" t="s">
        <v>12</v>
      </c>
      <c r="G34" s="10" t="s">
        <v>13</v>
      </c>
      <c r="H34" s="10" t="s">
        <v>496</v>
      </c>
      <c r="I34" s="10" t="s">
        <v>465</v>
      </c>
      <c r="J34" s="11">
        <v>28696</v>
      </c>
      <c r="K34" s="12" t="str">
        <f t="shared" si="0"/>
        <v xml:space="preserve">37 Years 5 Months 0 Days </v>
      </c>
      <c r="L34" s="10">
        <v>8500248964</v>
      </c>
      <c r="M34" s="1" t="e">
        <f>VLOOKUP(H34,'[1]ALL FINAL'!D$4:E$1292,1,FALSE)</f>
        <v>#N/A</v>
      </c>
    </row>
    <row r="35" spans="1:13" ht="15" customHeight="1">
      <c r="A35" s="8">
        <v>1351</v>
      </c>
      <c r="B35" s="9" t="s">
        <v>23</v>
      </c>
      <c r="C35" s="10" t="s">
        <v>249</v>
      </c>
      <c r="D35" s="10">
        <v>28182001305</v>
      </c>
      <c r="E35" s="10" t="s">
        <v>277</v>
      </c>
      <c r="F35" s="10" t="s">
        <v>12</v>
      </c>
      <c r="G35" s="10" t="s">
        <v>13</v>
      </c>
      <c r="H35" s="10" t="s">
        <v>497</v>
      </c>
      <c r="I35" s="10" t="s">
        <v>465</v>
      </c>
      <c r="J35" s="11">
        <v>28741</v>
      </c>
      <c r="K35" s="12" t="str">
        <f t="shared" si="0"/>
        <v xml:space="preserve">37 Years 3 Months 17 Days </v>
      </c>
      <c r="L35" s="10">
        <v>9666556496</v>
      </c>
      <c r="M35" s="1" t="e">
        <f>VLOOKUP(H35,'[1]ALL FINAL'!D$4:E$1292,1,FALSE)</f>
        <v>#N/A</v>
      </c>
    </row>
    <row r="36" spans="1:13" ht="15" customHeight="1">
      <c r="A36" s="8">
        <v>1356</v>
      </c>
      <c r="B36" s="9" t="s">
        <v>23</v>
      </c>
      <c r="C36" s="10" t="s">
        <v>281</v>
      </c>
      <c r="D36" s="10">
        <v>28182100105</v>
      </c>
      <c r="E36" s="10" t="s">
        <v>282</v>
      </c>
      <c r="F36" s="10" t="s">
        <v>12</v>
      </c>
      <c r="G36" s="10" t="s">
        <v>13</v>
      </c>
      <c r="H36" s="10" t="s">
        <v>498</v>
      </c>
      <c r="I36" s="10" t="s">
        <v>465</v>
      </c>
      <c r="J36" s="11">
        <v>23602</v>
      </c>
      <c r="K36" s="12" t="str">
        <f t="shared" si="0"/>
        <v xml:space="preserve">51 Years 4 Months 12 Days </v>
      </c>
      <c r="L36" s="10">
        <v>9959833787</v>
      </c>
      <c r="M36" s="1" t="e">
        <f>VLOOKUP(H36,'[1]ALL FINAL'!D$4:E$1292,1,FALSE)</f>
        <v>#N/A</v>
      </c>
    </row>
    <row r="37" spans="1:13" ht="15" customHeight="1">
      <c r="A37" s="8">
        <v>1366</v>
      </c>
      <c r="B37" s="9" t="s">
        <v>23</v>
      </c>
      <c r="C37" s="10" t="s">
        <v>281</v>
      </c>
      <c r="D37" s="10">
        <v>28182100609</v>
      </c>
      <c r="E37" s="10" t="s">
        <v>292</v>
      </c>
      <c r="F37" s="10" t="s">
        <v>12</v>
      </c>
      <c r="G37" s="10" t="s">
        <v>13</v>
      </c>
      <c r="H37" s="10" t="s">
        <v>499</v>
      </c>
      <c r="I37" s="10" t="s">
        <v>465</v>
      </c>
      <c r="J37" s="11">
        <v>25734</v>
      </c>
      <c r="K37" s="12" t="str">
        <f t="shared" si="0"/>
        <v xml:space="preserve">45 Years 6 Months 10 Days </v>
      </c>
      <c r="L37" s="10">
        <v>9492758342</v>
      </c>
      <c r="M37" s="1" t="e">
        <f>VLOOKUP(H37,'[1]ALL FINAL'!D$4:E$1292,1,FALSE)</f>
        <v>#N/A</v>
      </c>
    </row>
    <row r="38" spans="1:13" ht="15" customHeight="1">
      <c r="A38" s="8">
        <v>1376</v>
      </c>
      <c r="B38" s="9" t="s">
        <v>23</v>
      </c>
      <c r="C38" s="10" t="s">
        <v>304</v>
      </c>
      <c r="D38" s="10">
        <v>28181800409</v>
      </c>
      <c r="E38" s="10" t="s">
        <v>310</v>
      </c>
      <c r="F38" s="10" t="s">
        <v>18</v>
      </c>
      <c r="G38" s="10" t="s">
        <v>13</v>
      </c>
      <c r="H38" s="10" t="s">
        <v>500</v>
      </c>
      <c r="I38" s="10" t="s">
        <v>465</v>
      </c>
      <c r="J38" s="11">
        <v>28734</v>
      </c>
      <c r="K38" s="12" t="str">
        <f t="shared" si="0"/>
        <v xml:space="preserve">37 Years 3 Months 24 Days </v>
      </c>
      <c r="L38" s="10"/>
      <c r="M38" s="1" t="e">
        <f>VLOOKUP(H38,'[1]ALL FINAL'!D$4:E$1292,1,FALSE)</f>
        <v>#N/A</v>
      </c>
    </row>
    <row r="39" spans="1:13" ht="15" customHeight="1">
      <c r="A39" s="8">
        <v>1386</v>
      </c>
      <c r="B39" s="9" t="s">
        <v>23</v>
      </c>
      <c r="C39" s="10" t="s">
        <v>304</v>
      </c>
      <c r="D39" s="10">
        <v>28181801202</v>
      </c>
      <c r="E39" s="10" t="s">
        <v>334</v>
      </c>
      <c r="F39" s="10" t="s">
        <v>12</v>
      </c>
      <c r="G39" s="10" t="s">
        <v>13</v>
      </c>
      <c r="H39" s="10" t="s">
        <v>501</v>
      </c>
      <c r="I39" s="10" t="s">
        <v>465</v>
      </c>
      <c r="J39" s="11">
        <v>25741</v>
      </c>
      <c r="K39" s="12" t="str">
        <f t="shared" si="0"/>
        <v xml:space="preserve">45 Years 6 Months 3 Days </v>
      </c>
      <c r="L39" s="10">
        <v>9492472656</v>
      </c>
      <c r="M39" s="1" t="e">
        <f>VLOOKUP(H39,'[1]ALL FINAL'!D$4:E$1292,1,FALSE)</f>
        <v>#N/A</v>
      </c>
    </row>
    <row r="40" spans="1:13" ht="15" customHeight="1">
      <c r="A40" s="8">
        <v>1390</v>
      </c>
      <c r="B40" s="9" t="s">
        <v>23</v>
      </c>
      <c r="C40" s="10" t="s">
        <v>337</v>
      </c>
      <c r="D40" s="10">
        <v>28182400102</v>
      </c>
      <c r="E40" s="10" t="s">
        <v>338</v>
      </c>
      <c r="F40" s="10" t="s">
        <v>12</v>
      </c>
      <c r="G40" s="10" t="s">
        <v>13</v>
      </c>
      <c r="H40" s="10" t="s">
        <v>502</v>
      </c>
      <c r="I40" s="10" t="s">
        <v>465</v>
      </c>
      <c r="J40" s="11">
        <v>23812</v>
      </c>
      <c r="K40" s="12" t="str">
        <f t="shared" si="0"/>
        <v xml:space="preserve">50 Years 9 Months 14 Days </v>
      </c>
      <c r="L40" s="10">
        <v>9440849518</v>
      </c>
      <c r="M40" s="1" t="e">
        <f>VLOOKUP(H40,'[1]ALL FINAL'!D$4:E$1292,1,FALSE)</f>
        <v>#N/A</v>
      </c>
    </row>
    <row r="41" spans="1:13" ht="15" customHeight="1">
      <c r="A41" s="8">
        <v>1397</v>
      </c>
      <c r="B41" s="9" t="s">
        <v>23</v>
      </c>
      <c r="C41" s="10" t="s">
        <v>337</v>
      </c>
      <c r="D41" s="10">
        <v>28182400202</v>
      </c>
      <c r="E41" s="10" t="s">
        <v>346</v>
      </c>
      <c r="F41" s="10" t="s">
        <v>12</v>
      </c>
      <c r="G41" s="10" t="s">
        <v>13</v>
      </c>
      <c r="H41" s="10" t="s">
        <v>503</v>
      </c>
      <c r="I41" s="10" t="s">
        <v>465</v>
      </c>
      <c r="J41" s="11">
        <v>26974</v>
      </c>
      <c r="K41" s="12" t="str">
        <f t="shared" si="0"/>
        <v xml:space="preserve">42 Years 1 Months 19 Days </v>
      </c>
      <c r="L41" s="10">
        <v>9849596719</v>
      </c>
      <c r="M41" s="1" t="e">
        <f>VLOOKUP(H41,'[1]ALL FINAL'!D$4:E$1292,1,FALSE)</f>
        <v>#N/A</v>
      </c>
    </row>
    <row r="42" spans="1:13" ht="15" customHeight="1">
      <c r="A42" s="8">
        <v>1412</v>
      </c>
      <c r="B42" s="9" t="s">
        <v>23</v>
      </c>
      <c r="C42" s="10" t="s">
        <v>355</v>
      </c>
      <c r="D42" s="10">
        <v>28181900507</v>
      </c>
      <c r="E42" s="10" t="s">
        <v>364</v>
      </c>
      <c r="F42" s="10" t="s">
        <v>12</v>
      </c>
      <c r="G42" s="10" t="s">
        <v>13</v>
      </c>
      <c r="H42" s="10" t="s">
        <v>504</v>
      </c>
      <c r="I42" s="10" t="s">
        <v>465</v>
      </c>
      <c r="J42" s="11">
        <v>26761</v>
      </c>
      <c r="K42" s="12" t="str">
        <f t="shared" si="0"/>
        <v xml:space="preserve">42 Years 8 Months 18 Days </v>
      </c>
      <c r="L42" s="10">
        <v>9490385412</v>
      </c>
      <c r="M42" s="1" t="e">
        <f>VLOOKUP(H42,'[1]ALL FINAL'!D$4:E$1292,1,FALSE)</f>
        <v>#N/A</v>
      </c>
    </row>
  </sheetData>
  <autoFilter ref="B2:M42"/>
  <mergeCells count="1">
    <mergeCell ref="B1:L1"/>
  </mergeCells>
  <pageMargins left="0.59055118110236227" right="0.27559055118110237" top="0.55118110236220474" bottom="0.43307086614173229" header="0.31496062992125984" footer="0.31496062992125984"/>
  <pageSetup paperSize="5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SS</vt:lpstr>
      <vt:lpstr>BS</vt:lpstr>
      <vt:lpstr>PS</vt:lpstr>
      <vt:lpstr>MATHS</vt:lpstr>
      <vt:lpstr>ENGLISH</vt:lpstr>
      <vt:lpstr>LPH</vt:lpstr>
      <vt:lpstr>LPT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DEO-ADMIN</dc:creator>
  <cp:lastModifiedBy>system1</cp:lastModifiedBy>
  <cp:lastPrinted>2008-09-03T03:41:18Z</cp:lastPrinted>
  <dcterms:created xsi:type="dcterms:W3CDTF">2015-12-29T05:46:17Z</dcterms:created>
  <dcterms:modified xsi:type="dcterms:W3CDTF">2015-12-31T11:39:45Z</dcterms:modified>
</cp:coreProperties>
</file>