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Consol" sheetId="1" r:id="rId1"/>
    <sheet name="Const-master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G2941" i="1" l="1"/>
  <c r="B2941" i="1"/>
  <c r="G2940" i="1"/>
  <c r="B2940" i="1"/>
  <c r="G2939" i="1"/>
  <c r="B2939" i="1"/>
  <c r="G2938" i="1"/>
  <c r="B2938" i="1"/>
  <c r="G2937" i="1"/>
  <c r="B2937" i="1"/>
  <c r="G2936" i="1"/>
  <c r="B2936" i="1"/>
  <c r="G2935" i="1"/>
  <c r="B2935" i="1"/>
  <c r="G2934" i="1"/>
  <c r="B2934" i="1"/>
  <c r="G2933" i="1"/>
  <c r="B2933" i="1"/>
  <c r="H2932" i="1"/>
  <c r="H2933" i="1" s="1"/>
  <c r="H2934" i="1" s="1"/>
  <c r="H2935" i="1" s="1"/>
  <c r="H2936" i="1" s="1"/>
  <c r="H2937" i="1" s="1"/>
  <c r="H2938" i="1" s="1"/>
  <c r="H2939" i="1" s="1"/>
  <c r="H2940" i="1" s="1"/>
  <c r="H2941" i="1" s="1"/>
  <c r="G2932" i="1"/>
  <c r="B2932" i="1"/>
  <c r="G2931" i="1"/>
  <c r="B2931" i="1"/>
  <c r="G2930" i="1"/>
  <c r="B2930" i="1"/>
  <c r="G2929" i="1"/>
  <c r="B2929" i="1"/>
  <c r="G2928" i="1"/>
  <c r="B2928" i="1"/>
  <c r="G2927" i="1"/>
  <c r="B2927" i="1"/>
  <c r="G2926" i="1"/>
  <c r="B2926" i="1"/>
  <c r="G2925" i="1"/>
  <c r="B2925" i="1"/>
  <c r="G2924" i="1"/>
  <c r="B2924" i="1"/>
  <c r="G2923" i="1"/>
  <c r="B2923" i="1"/>
  <c r="G2922" i="1"/>
  <c r="B2922" i="1"/>
  <c r="G2921" i="1"/>
  <c r="B2921" i="1"/>
  <c r="G2920" i="1"/>
  <c r="B2920" i="1"/>
  <c r="G2919" i="1"/>
  <c r="B2919" i="1"/>
  <c r="H2918" i="1"/>
  <c r="H2919" i="1" s="1"/>
  <c r="H2920" i="1" s="1"/>
  <c r="H2921" i="1" s="1"/>
  <c r="H2922" i="1" s="1"/>
  <c r="H2923" i="1" s="1"/>
  <c r="H2924" i="1" s="1"/>
  <c r="H2925" i="1" s="1"/>
  <c r="H2926" i="1" s="1"/>
  <c r="H2927" i="1" s="1"/>
  <c r="H2928" i="1" s="1"/>
  <c r="H2929" i="1" s="1"/>
  <c r="H2930" i="1" s="1"/>
  <c r="H2931" i="1" s="1"/>
  <c r="G2918" i="1"/>
  <c r="B2918" i="1"/>
  <c r="G2917" i="1"/>
  <c r="B2917" i="1"/>
  <c r="G2916" i="1"/>
  <c r="B2916" i="1"/>
  <c r="G2915" i="1"/>
  <c r="B2915" i="1"/>
  <c r="G2914" i="1"/>
  <c r="B2914" i="1"/>
  <c r="G2913" i="1"/>
  <c r="B2913" i="1"/>
  <c r="G2912" i="1"/>
  <c r="B2912" i="1"/>
  <c r="G2911" i="1"/>
  <c r="B2911" i="1"/>
  <c r="G2910" i="1"/>
  <c r="B2910" i="1"/>
  <c r="G2909" i="1"/>
  <c r="B2909" i="1"/>
  <c r="H2908" i="1"/>
  <c r="H2909" i="1" s="1"/>
  <c r="H2910" i="1" s="1"/>
  <c r="H2911" i="1" s="1"/>
  <c r="H2912" i="1" s="1"/>
  <c r="H2913" i="1" s="1"/>
  <c r="H2914" i="1" s="1"/>
  <c r="H2915" i="1" s="1"/>
  <c r="H2916" i="1" s="1"/>
  <c r="H2917" i="1" s="1"/>
  <c r="G2908" i="1"/>
  <c r="B2908" i="1"/>
  <c r="G2907" i="1"/>
  <c r="B2907" i="1"/>
  <c r="G2906" i="1"/>
  <c r="B2906" i="1"/>
  <c r="G2905" i="1"/>
  <c r="B2905" i="1"/>
  <c r="G2904" i="1"/>
  <c r="B2904" i="1"/>
  <c r="G2903" i="1"/>
  <c r="B2903" i="1"/>
  <c r="G2902" i="1"/>
  <c r="B2902" i="1"/>
  <c r="G2901" i="1"/>
  <c r="B2901" i="1"/>
  <c r="G2900" i="1"/>
  <c r="B2900" i="1"/>
  <c r="G2899" i="1"/>
  <c r="B2899" i="1"/>
  <c r="G2898" i="1"/>
  <c r="B2898" i="1"/>
  <c r="G2897" i="1"/>
  <c r="B2897" i="1"/>
  <c r="G2896" i="1"/>
  <c r="B2896" i="1"/>
  <c r="H2895" i="1"/>
  <c r="H2896" i="1" s="1"/>
  <c r="H2897" i="1" s="1"/>
  <c r="H2898" i="1" s="1"/>
  <c r="H2899" i="1" s="1"/>
  <c r="H2900" i="1" s="1"/>
  <c r="H2901" i="1" s="1"/>
  <c r="H2902" i="1" s="1"/>
  <c r="H2903" i="1" s="1"/>
  <c r="H2904" i="1" s="1"/>
  <c r="H2905" i="1" s="1"/>
  <c r="H2906" i="1" s="1"/>
  <c r="H2907" i="1" s="1"/>
  <c r="G2895" i="1"/>
  <c r="B2895" i="1"/>
  <c r="G2894" i="1"/>
  <c r="B2894" i="1"/>
  <c r="G2893" i="1"/>
  <c r="B2893" i="1"/>
  <c r="G2892" i="1"/>
  <c r="B2892" i="1"/>
  <c r="G2891" i="1"/>
  <c r="B2891" i="1"/>
  <c r="G2890" i="1"/>
  <c r="B2890" i="1"/>
  <c r="G2889" i="1"/>
  <c r="B2889" i="1"/>
  <c r="G2888" i="1"/>
  <c r="B2888" i="1"/>
  <c r="G2887" i="1"/>
  <c r="B2887" i="1"/>
  <c r="G2886" i="1"/>
  <c r="B2886" i="1"/>
  <c r="G2885" i="1"/>
  <c r="B2885" i="1"/>
  <c r="G2884" i="1"/>
  <c r="B2884" i="1"/>
  <c r="G2883" i="1"/>
  <c r="B2883" i="1"/>
  <c r="G2882" i="1"/>
  <c r="B2882" i="1"/>
  <c r="G2881" i="1"/>
  <c r="B2881" i="1"/>
  <c r="G2880" i="1"/>
  <c r="B2880" i="1"/>
  <c r="H2879" i="1"/>
  <c r="H2880" i="1" s="1"/>
  <c r="H2881" i="1" s="1"/>
  <c r="H2882" i="1" s="1"/>
  <c r="H2883" i="1" s="1"/>
  <c r="H2884" i="1" s="1"/>
  <c r="H2885" i="1" s="1"/>
  <c r="H2886" i="1" s="1"/>
  <c r="H2887" i="1" s="1"/>
  <c r="H2888" i="1" s="1"/>
  <c r="H2889" i="1" s="1"/>
  <c r="H2890" i="1" s="1"/>
  <c r="H2891" i="1" s="1"/>
  <c r="H2892" i="1" s="1"/>
  <c r="H2893" i="1" s="1"/>
  <c r="H2894" i="1" s="1"/>
  <c r="G2879" i="1"/>
  <c r="B2879" i="1"/>
  <c r="G2878" i="1"/>
  <c r="B2878" i="1"/>
  <c r="G2877" i="1"/>
  <c r="B2877" i="1"/>
  <c r="G2876" i="1"/>
  <c r="B2876" i="1"/>
  <c r="G2875" i="1"/>
  <c r="B2875" i="1"/>
  <c r="G2874" i="1"/>
  <c r="B2874" i="1"/>
  <c r="G2873" i="1"/>
  <c r="B2873" i="1"/>
  <c r="G2872" i="1"/>
  <c r="B2872" i="1"/>
  <c r="G2871" i="1"/>
  <c r="B2871" i="1"/>
  <c r="G2870" i="1"/>
  <c r="B2870" i="1"/>
  <c r="G2869" i="1"/>
  <c r="B2869" i="1"/>
  <c r="G2868" i="1"/>
  <c r="B2868" i="1"/>
  <c r="G2867" i="1"/>
  <c r="B2867" i="1"/>
  <c r="G2866" i="1"/>
  <c r="B2866" i="1"/>
  <c r="G2865" i="1"/>
  <c r="B2865" i="1"/>
  <c r="G2864" i="1"/>
  <c r="B2864" i="1"/>
  <c r="G2863" i="1"/>
  <c r="B2863" i="1"/>
  <c r="G2862" i="1"/>
  <c r="B2862" i="1"/>
  <c r="G2861" i="1"/>
  <c r="B2861" i="1"/>
  <c r="G2860" i="1"/>
  <c r="B2860" i="1"/>
  <c r="G2859" i="1"/>
  <c r="B2859" i="1"/>
  <c r="G2858" i="1"/>
  <c r="B2858" i="1"/>
  <c r="G2857" i="1"/>
  <c r="B2857" i="1"/>
  <c r="G2856" i="1"/>
  <c r="B2856" i="1"/>
  <c r="G2855" i="1"/>
  <c r="B2855" i="1"/>
  <c r="G2854" i="1"/>
  <c r="B2854" i="1"/>
  <c r="G2853" i="1"/>
  <c r="B2853" i="1"/>
  <c r="H2852" i="1"/>
  <c r="H2853" i="1" s="1"/>
  <c r="H2854" i="1" s="1"/>
  <c r="H2855" i="1" s="1"/>
  <c r="H2856" i="1" s="1"/>
  <c r="H2857" i="1" s="1"/>
  <c r="H2858" i="1" s="1"/>
  <c r="H2859" i="1" s="1"/>
  <c r="H2860" i="1" s="1"/>
  <c r="H2861" i="1" s="1"/>
  <c r="H2862" i="1" s="1"/>
  <c r="H2863" i="1" s="1"/>
  <c r="H2864" i="1" s="1"/>
  <c r="H2865" i="1" s="1"/>
  <c r="H2866" i="1" s="1"/>
  <c r="H2867" i="1" s="1"/>
  <c r="H2868" i="1" s="1"/>
  <c r="H2869" i="1" s="1"/>
  <c r="H2870" i="1" s="1"/>
  <c r="H2871" i="1" s="1"/>
  <c r="H2872" i="1" s="1"/>
  <c r="H2873" i="1" s="1"/>
  <c r="H2874" i="1" s="1"/>
  <c r="H2875" i="1" s="1"/>
  <c r="H2876" i="1" s="1"/>
  <c r="H2877" i="1" s="1"/>
  <c r="H2878" i="1" s="1"/>
  <c r="G2852" i="1"/>
  <c r="B2852" i="1"/>
  <c r="G2851" i="1"/>
  <c r="B2851" i="1"/>
  <c r="G2850" i="1"/>
  <c r="B2850" i="1"/>
  <c r="G2849" i="1"/>
  <c r="B2849" i="1"/>
  <c r="G2848" i="1"/>
  <c r="B2848" i="1"/>
  <c r="G2847" i="1"/>
  <c r="B2847" i="1"/>
  <c r="G2846" i="1"/>
  <c r="B2846" i="1"/>
  <c r="G2845" i="1"/>
  <c r="B2845" i="1"/>
  <c r="G2844" i="1"/>
  <c r="B2844" i="1"/>
  <c r="G2843" i="1"/>
  <c r="B2843" i="1"/>
  <c r="G2842" i="1"/>
  <c r="B2842" i="1"/>
  <c r="G2841" i="1"/>
  <c r="B2841" i="1"/>
  <c r="G2840" i="1"/>
  <c r="B2840" i="1"/>
  <c r="G2839" i="1"/>
  <c r="B2839" i="1"/>
  <c r="G2838" i="1"/>
  <c r="B2838" i="1"/>
  <c r="G2837" i="1"/>
  <c r="B2837" i="1"/>
  <c r="H2836" i="1"/>
  <c r="H2837" i="1" s="1"/>
  <c r="H2838" i="1" s="1"/>
  <c r="H2839" i="1" s="1"/>
  <c r="H2840" i="1" s="1"/>
  <c r="H2841" i="1" s="1"/>
  <c r="H2842" i="1" s="1"/>
  <c r="H2843" i="1" s="1"/>
  <c r="H2844" i="1" s="1"/>
  <c r="H2845" i="1" s="1"/>
  <c r="H2846" i="1" s="1"/>
  <c r="H2847" i="1" s="1"/>
  <c r="H2848" i="1" s="1"/>
  <c r="H2849" i="1" s="1"/>
  <c r="H2850" i="1" s="1"/>
  <c r="H2851" i="1" s="1"/>
  <c r="G2836" i="1"/>
  <c r="B2836" i="1"/>
  <c r="G2835" i="1"/>
  <c r="B2835" i="1"/>
  <c r="G2834" i="1"/>
  <c r="B2834" i="1"/>
  <c r="G2833" i="1"/>
  <c r="B2833" i="1"/>
  <c r="G2832" i="1"/>
  <c r="B2832" i="1"/>
  <c r="G2831" i="1"/>
  <c r="B2831" i="1"/>
  <c r="G2830" i="1"/>
  <c r="B2830" i="1"/>
  <c r="G2829" i="1"/>
  <c r="B2829" i="1"/>
  <c r="G2828" i="1"/>
  <c r="B2828" i="1"/>
  <c r="G2827" i="1"/>
  <c r="B2827" i="1"/>
  <c r="G2826" i="1"/>
  <c r="B2826" i="1"/>
  <c r="G2825" i="1"/>
  <c r="B2825" i="1"/>
  <c r="G2824" i="1"/>
  <c r="B2824" i="1"/>
  <c r="G2823" i="1"/>
  <c r="B2823" i="1"/>
  <c r="G2822" i="1"/>
  <c r="B2822" i="1"/>
  <c r="G2821" i="1"/>
  <c r="B2821" i="1"/>
  <c r="G2820" i="1"/>
  <c r="B2820" i="1"/>
  <c r="G2819" i="1"/>
  <c r="B2819" i="1"/>
  <c r="G2818" i="1"/>
  <c r="B2818" i="1"/>
  <c r="G2817" i="1"/>
  <c r="B2817" i="1"/>
  <c r="H2816" i="1"/>
  <c r="H2817" i="1" s="1"/>
  <c r="H2818" i="1" s="1"/>
  <c r="H2819" i="1" s="1"/>
  <c r="H2820" i="1" s="1"/>
  <c r="H2821" i="1" s="1"/>
  <c r="H2822" i="1" s="1"/>
  <c r="H2823" i="1" s="1"/>
  <c r="H2824" i="1" s="1"/>
  <c r="H2825" i="1" s="1"/>
  <c r="H2826" i="1" s="1"/>
  <c r="H2827" i="1" s="1"/>
  <c r="H2828" i="1" s="1"/>
  <c r="H2829" i="1" s="1"/>
  <c r="H2830" i="1" s="1"/>
  <c r="H2831" i="1" s="1"/>
  <c r="H2832" i="1" s="1"/>
  <c r="H2833" i="1" s="1"/>
  <c r="H2834" i="1" s="1"/>
  <c r="H2835" i="1" s="1"/>
  <c r="G2816" i="1"/>
  <c r="B2816" i="1"/>
  <c r="G2815" i="1"/>
  <c r="B2815" i="1"/>
  <c r="G2814" i="1"/>
  <c r="B2814" i="1"/>
  <c r="G2813" i="1"/>
  <c r="B2813" i="1"/>
  <c r="G2812" i="1"/>
  <c r="B2812" i="1"/>
  <c r="G2811" i="1"/>
  <c r="B2811" i="1"/>
  <c r="G2810" i="1"/>
  <c r="B2810" i="1"/>
  <c r="G2809" i="1"/>
  <c r="B2809" i="1"/>
  <c r="G2808" i="1"/>
  <c r="B2808" i="1"/>
  <c r="G2807" i="1"/>
  <c r="B2807" i="1"/>
  <c r="G2806" i="1"/>
  <c r="B2806" i="1"/>
  <c r="G2805" i="1"/>
  <c r="B2805" i="1"/>
  <c r="G2804" i="1"/>
  <c r="B2804" i="1"/>
  <c r="G2803" i="1"/>
  <c r="B2803" i="1"/>
  <c r="G2802" i="1"/>
  <c r="B2802" i="1"/>
  <c r="G2801" i="1"/>
  <c r="B2801" i="1"/>
  <c r="G2800" i="1"/>
  <c r="B2800" i="1"/>
  <c r="G2799" i="1"/>
  <c r="B2799" i="1"/>
  <c r="G2798" i="1"/>
  <c r="B2798" i="1"/>
  <c r="H2797" i="1"/>
  <c r="H2798" i="1" s="1"/>
  <c r="H2799" i="1" s="1"/>
  <c r="H2800" i="1" s="1"/>
  <c r="H2801" i="1" s="1"/>
  <c r="H2802" i="1" s="1"/>
  <c r="H2803" i="1" s="1"/>
  <c r="H2804" i="1" s="1"/>
  <c r="H2805" i="1" s="1"/>
  <c r="H2806" i="1" s="1"/>
  <c r="H2807" i="1" s="1"/>
  <c r="H2808" i="1" s="1"/>
  <c r="H2809" i="1" s="1"/>
  <c r="H2810" i="1" s="1"/>
  <c r="H2811" i="1" s="1"/>
  <c r="H2812" i="1" s="1"/>
  <c r="H2813" i="1" s="1"/>
  <c r="H2814" i="1" s="1"/>
  <c r="H2815" i="1" s="1"/>
  <c r="G2797" i="1"/>
  <c r="B2797" i="1"/>
  <c r="G2796" i="1"/>
  <c r="B2796" i="1"/>
  <c r="G2795" i="1"/>
  <c r="B2795" i="1"/>
  <c r="G2794" i="1"/>
  <c r="B2794" i="1"/>
  <c r="G2793" i="1"/>
  <c r="B2793" i="1"/>
  <c r="G2792" i="1"/>
  <c r="B2792" i="1"/>
  <c r="G2791" i="1"/>
  <c r="B2791" i="1"/>
  <c r="G2790" i="1"/>
  <c r="B2790" i="1"/>
  <c r="G2789" i="1"/>
  <c r="B2789" i="1"/>
  <c r="G2788" i="1"/>
  <c r="B2788" i="1"/>
  <c r="G2787" i="1"/>
  <c r="B2787" i="1"/>
  <c r="G2786" i="1"/>
  <c r="B2786" i="1"/>
  <c r="H2785" i="1"/>
  <c r="H2786" i="1" s="1"/>
  <c r="H2787" i="1" s="1"/>
  <c r="H2788" i="1" s="1"/>
  <c r="H2789" i="1" s="1"/>
  <c r="H2790" i="1" s="1"/>
  <c r="H2791" i="1" s="1"/>
  <c r="H2792" i="1" s="1"/>
  <c r="H2793" i="1" s="1"/>
  <c r="H2794" i="1" s="1"/>
  <c r="H2795" i="1" s="1"/>
  <c r="H2796" i="1" s="1"/>
  <c r="G2785" i="1"/>
  <c r="B2785" i="1"/>
  <c r="G2784" i="1"/>
  <c r="B2784" i="1"/>
  <c r="G2783" i="1"/>
  <c r="B2783" i="1"/>
  <c r="G2782" i="1"/>
  <c r="B2782" i="1"/>
  <c r="G2781" i="1"/>
  <c r="B2781" i="1"/>
  <c r="G2780" i="1"/>
  <c r="B2780" i="1"/>
  <c r="G2779" i="1"/>
  <c r="B2779" i="1"/>
  <c r="G2778" i="1"/>
  <c r="B2778" i="1"/>
  <c r="G2777" i="1"/>
  <c r="B2777" i="1"/>
  <c r="G2776" i="1"/>
  <c r="B2776" i="1"/>
  <c r="G2775" i="1"/>
  <c r="B2775" i="1"/>
  <c r="G2774" i="1"/>
  <c r="B2774" i="1"/>
  <c r="G2773" i="1"/>
  <c r="B2773" i="1"/>
  <c r="G2772" i="1"/>
  <c r="B2772" i="1"/>
  <c r="G2771" i="1"/>
  <c r="B2771" i="1"/>
  <c r="H2770" i="1"/>
  <c r="H2771" i="1" s="1"/>
  <c r="H2772" i="1" s="1"/>
  <c r="H2773" i="1" s="1"/>
  <c r="H2774" i="1" s="1"/>
  <c r="H2775" i="1" s="1"/>
  <c r="H2776" i="1" s="1"/>
  <c r="H2777" i="1" s="1"/>
  <c r="H2778" i="1" s="1"/>
  <c r="H2779" i="1" s="1"/>
  <c r="H2780" i="1" s="1"/>
  <c r="H2781" i="1" s="1"/>
  <c r="H2782" i="1" s="1"/>
  <c r="H2783" i="1" s="1"/>
  <c r="H2784" i="1" s="1"/>
  <c r="G2770" i="1"/>
  <c r="B2770" i="1"/>
  <c r="G2769" i="1"/>
  <c r="B2769" i="1"/>
  <c r="G2768" i="1"/>
  <c r="B2768" i="1"/>
  <c r="G2767" i="1"/>
  <c r="B2767" i="1"/>
  <c r="G2766" i="1"/>
  <c r="B2766" i="1"/>
  <c r="G2765" i="1"/>
  <c r="B2765" i="1"/>
  <c r="H2764" i="1"/>
  <c r="H2765" i="1" s="1"/>
  <c r="H2766" i="1" s="1"/>
  <c r="H2767" i="1" s="1"/>
  <c r="H2768" i="1" s="1"/>
  <c r="H2769" i="1" s="1"/>
  <c r="G2764" i="1"/>
  <c r="B2764" i="1"/>
  <c r="G2763" i="1"/>
  <c r="B2763" i="1"/>
  <c r="G2762" i="1"/>
  <c r="B2762" i="1"/>
  <c r="G2761" i="1"/>
  <c r="B2761" i="1"/>
  <c r="G2760" i="1"/>
  <c r="B2760" i="1"/>
  <c r="G2759" i="1"/>
  <c r="B2759" i="1"/>
  <c r="G2758" i="1"/>
  <c r="B2758" i="1"/>
  <c r="G2757" i="1"/>
  <c r="B2757" i="1"/>
  <c r="G2756" i="1"/>
  <c r="B2756" i="1"/>
  <c r="G2755" i="1"/>
  <c r="B2755" i="1"/>
  <c r="G2754" i="1"/>
  <c r="B2754" i="1"/>
  <c r="G2753" i="1"/>
  <c r="B2753" i="1"/>
  <c r="G2752" i="1"/>
  <c r="B2752" i="1"/>
  <c r="G2751" i="1"/>
  <c r="B2751" i="1"/>
  <c r="H2750" i="1"/>
  <c r="H2751" i="1" s="1"/>
  <c r="H2752" i="1" s="1"/>
  <c r="H2753" i="1" s="1"/>
  <c r="H2754" i="1" s="1"/>
  <c r="H2755" i="1" s="1"/>
  <c r="H2756" i="1" s="1"/>
  <c r="H2757" i="1" s="1"/>
  <c r="H2758" i="1" s="1"/>
  <c r="H2759" i="1" s="1"/>
  <c r="H2760" i="1" s="1"/>
  <c r="H2761" i="1" s="1"/>
  <c r="H2762" i="1" s="1"/>
  <c r="H2763" i="1" s="1"/>
  <c r="G2750" i="1"/>
  <c r="B2750" i="1"/>
  <c r="G2749" i="1"/>
  <c r="B2749" i="1"/>
  <c r="G2748" i="1"/>
  <c r="B2748" i="1"/>
  <c r="G2747" i="1"/>
  <c r="B2747" i="1"/>
  <c r="G2746" i="1"/>
  <c r="B2746" i="1"/>
  <c r="G2745" i="1"/>
  <c r="B2745" i="1"/>
  <c r="G2744" i="1"/>
  <c r="B2744" i="1"/>
  <c r="H2743" i="1"/>
  <c r="H2744" i="1" s="1"/>
  <c r="H2745" i="1" s="1"/>
  <c r="H2746" i="1" s="1"/>
  <c r="H2747" i="1" s="1"/>
  <c r="H2748" i="1" s="1"/>
  <c r="H2749" i="1" s="1"/>
  <c r="G2743" i="1"/>
  <c r="B2743" i="1"/>
  <c r="G2742" i="1"/>
  <c r="B2742" i="1"/>
  <c r="G2741" i="1"/>
  <c r="B2741" i="1"/>
  <c r="G2740" i="1"/>
  <c r="B2740" i="1"/>
  <c r="G2739" i="1"/>
  <c r="B2739" i="1"/>
  <c r="G2738" i="1"/>
  <c r="B2738" i="1"/>
  <c r="G2737" i="1"/>
  <c r="B2737" i="1"/>
  <c r="G2736" i="1"/>
  <c r="B2736" i="1"/>
  <c r="G2735" i="1"/>
  <c r="B2735" i="1"/>
  <c r="H2734" i="1"/>
  <c r="H2735" i="1" s="1"/>
  <c r="H2736" i="1" s="1"/>
  <c r="H2737" i="1" s="1"/>
  <c r="H2738" i="1" s="1"/>
  <c r="H2739" i="1" s="1"/>
  <c r="H2740" i="1" s="1"/>
  <c r="H2741" i="1" s="1"/>
  <c r="H2742" i="1" s="1"/>
  <c r="G2734" i="1"/>
  <c r="B2734" i="1"/>
  <c r="G2733" i="1"/>
  <c r="B2733" i="1"/>
  <c r="G2732" i="1"/>
  <c r="B2732" i="1"/>
  <c r="G2731" i="1"/>
  <c r="B2731" i="1"/>
  <c r="G2730" i="1"/>
  <c r="B2730" i="1"/>
  <c r="G2729" i="1"/>
  <c r="B2729" i="1"/>
  <c r="G2728" i="1"/>
  <c r="B2728" i="1"/>
  <c r="G2727" i="1"/>
  <c r="B2727" i="1"/>
  <c r="G2726" i="1"/>
  <c r="B2726" i="1"/>
  <c r="G2725" i="1"/>
  <c r="B2725" i="1"/>
  <c r="G2724" i="1"/>
  <c r="B2724" i="1"/>
  <c r="G2723" i="1"/>
  <c r="B2723" i="1"/>
  <c r="G2722" i="1"/>
  <c r="B2722" i="1"/>
  <c r="G2721" i="1"/>
  <c r="B2721" i="1"/>
  <c r="H2720" i="1"/>
  <c r="H2721" i="1" s="1"/>
  <c r="H2722" i="1" s="1"/>
  <c r="H2723" i="1" s="1"/>
  <c r="H2724" i="1" s="1"/>
  <c r="H2725" i="1" s="1"/>
  <c r="H2726" i="1" s="1"/>
  <c r="H2727" i="1" s="1"/>
  <c r="H2728" i="1" s="1"/>
  <c r="H2729" i="1" s="1"/>
  <c r="H2730" i="1" s="1"/>
  <c r="H2731" i="1" s="1"/>
  <c r="H2732" i="1" s="1"/>
  <c r="H2733" i="1" s="1"/>
  <c r="G2720" i="1"/>
  <c r="B2720" i="1"/>
  <c r="G2719" i="1"/>
  <c r="B2719" i="1"/>
  <c r="G2718" i="1"/>
  <c r="B2718" i="1"/>
  <c r="G2717" i="1"/>
  <c r="B2717" i="1"/>
  <c r="G2716" i="1"/>
  <c r="B2716" i="1"/>
  <c r="G2715" i="1"/>
  <c r="B2715" i="1"/>
  <c r="G2714" i="1"/>
  <c r="B2714" i="1"/>
  <c r="G2713" i="1"/>
  <c r="B2713" i="1"/>
  <c r="G2712" i="1"/>
  <c r="B2712" i="1"/>
  <c r="H2711" i="1"/>
  <c r="H2712" i="1" s="1"/>
  <c r="H2713" i="1" s="1"/>
  <c r="H2714" i="1" s="1"/>
  <c r="H2715" i="1" s="1"/>
  <c r="H2716" i="1" s="1"/>
  <c r="H2717" i="1" s="1"/>
  <c r="H2718" i="1" s="1"/>
  <c r="H2719" i="1" s="1"/>
  <c r="G2711" i="1"/>
  <c r="B2711" i="1"/>
  <c r="G2710" i="1"/>
  <c r="B2710" i="1"/>
  <c r="G2709" i="1"/>
  <c r="B2709" i="1"/>
  <c r="G2708" i="1"/>
  <c r="B2708" i="1"/>
  <c r="G2707" i="1"/>
  <c r="B2707" i="1"/>
  <c r="G2706" i="1"/>
  <c r="B2706" i="1"/>
  <c r="H2705" i="1"/>
  <c r="H2706" i="1" s="1"/>
  <c r="H2707" i="1" s="1"/>
  <c r="H2708" i="1" s="1"/>
  <c r="H2709" i="1" s="1"/>
  <c r="H2710" i="1" s="1"/>
  <c r="G2705" i="1"/>
  <c r="B2705" i="1"/>
  <c r="G2704" i="1"/>
  <c r="B2704" i="1"/>
  <c r="G2703" i="1"/>
  <c r="B2703" i="1"/>
  <c r="G2702" i="1"/>
  <c r="B2702" i="1"/>
  <c r="G2701" i="1"/>
  <c r="B2701" i="1"/>
  <c r="G2700" i="1"/>
  <c r="B2700" i="1"/>
  <c r="H2699" i="1"/>
  <c r="H2700" i="1" s="1"/>
  <c r="H2701" i="1" s="1"/>
  <c r="H2702" i="1" s="1"/>
  <c r="H2703" i="1" s="1"/>
  <c r="H2704" i="1" s="1"/>
  <c r="G2699" i="1"/>
  <c r="B2699" i="1"/>
  <c r="G2698" i="1"/>
  <c r="B2698" i="1"/>
  <c r="G2697" i="1"/>
  <c r="B2697" i="1"/>
  <c r="G2696" i="1"/>
  <c r="B2696" i="1"/>
  <c r="G2695" i="1"/>
  <c r="B2695" i="1"/>
  <c r="G2694" i="1"/>
  <c r="B2694" i="1"/>
  <c r="G2693" i="1"/>
  <c r="B2693" i="1"/>
  <c r="G2692" i="1"/>
  <c r="B2692" i="1"/>
  <c r="G2691" i="1"/>
  <c r="B2691" i="1"/>
  <c r="G2690" i="1"/>
  <c r="B2690" i="1"/>
  <c r="G2689" i="1"/>
  <c r="B2689" i="1"/>
  <c r="G2688" i="1"/>
  <c r="B2688" i="1"/>
  <c r="G2687" i="1"/>
  <c r="B2687" i="1"/>
  <c r="G2686" i="1"/>
  <c r="B2686" i="1"/>
  <c r="G2685" i="1"/>
  <c r="B2685" i="1"/>
  <c r="H2684" i="1"/>
  <c r="H2685" i="1" s="1"/>
  <c r="H2686" i="1" s="1"/>
  <c r="H2687" i="1" s="1"/>
  <c r="H2688" i="1" s="1"/>
  <c r="H2689" i="1" s="1"/>
  <c r="H2690" i="1" s="1"/>
  <c r="H2691" i="1" s="1"/>
  <c r="H2692" i="1" s="1"/>
  <c r="H2693" i="1" s="1"/>
  <c r="H2694" i="1" s="1"/>
  <c r="H2695" i="1" s="1"/>
  <c r="H2696" i="1" s="1"/>
  <c r="H2697" i="1" s="1"/>
  <c r="H2698" i="1" s="1"/>
  <c r="G2684" i="1"/>
  <c r="B2684" i="1"/>
  <c r="G2683" i="1"/>
  <c r="B2683" i="1"/>
  <c r="G2682" i="1"/>
  <c r="B2682" i="1"/>
  <c r="G2681" i="1"/>
  <c r="B2681" i="1"/>
  <c r="G2680" i="1"/>
  <c r="B2680" i="1"/>
  <c r="G2679" i="1"/>
  <c r="B2679" i="1"/>
  <c r="G2678" i="1"/>
  <c r="B2678" i="1"/>
  <c r="G2677" i="1"/>
  <c r="B2677" i="1"/>
  <c r="G2676" i="1"/>
  <c r="B2676" i="1"/>
  <c r="G2675" i="1"/>
  <c r="B2675" i="1"/>
  <c r="G2674" i="1"/>
  <c r="B2674" i="1"/>
  <c r="G2673" i="1"/>
  <c r="B2673" i="1"/>
  <c r="G2672" i="1"/>
  <c r="B2672" i="1"/>
  <c r="H2671" i="1"/>
  <c r="H2672" i="1" s="1"/>
  <c r="H2673" i="1" s="1"/>
  <c r="H2674" i="1" s="1"/>
  <c r="H2675" i="1" s="1"/>
  <c r="H2676" i="1" s="1"/>
  <c r="H2677" i="1" s="1"/>
  <c r="H2678" i="1" s="1"/>
  <c r="H2679" i="1" s="1"/>
  <c r="H2680" i="1" s="1"/>
  <c r="H2681" i="1" s="1"/>
  <c r="H2682" i="1" s="1"/>
  <c r="H2683" i="1" s="1"/>
  <c r="G2671" i="1"/>
  <c r="B2671" i="1"/>
  <c r="G2670" i="1"/>
  <c r="B2670" i="1"/>
  <c r="G2669" i="1"/>
  <c r="B2669" i="1"/>
  <c r="G2668" i="1"/>
  <c r="B2668" i="1"/>
  <c r="G2667" i="1"/>
  <c r="B2667" i="1"/>
  <c r="G2666" i="1"/>
  <c r="B2666" i="1"/>
  <c r="G2665" i="1"/>
  <c r="B2665" i="1"/>
  <c r="G2664" i="1"/>
  <c r="B2664" i="1"/>
  <c r="G2663" i="1"/>
  <c r="B2663" i="1"/>
  <c r="H2662" i="1"/>
  <c r="H2663" i="1" s="1"/>
  <c r="H2664" i="1" s="1"/>
  <c r="H2665" i="1" s="1"/>
  <c r="H2666" i="1" s="1"/>
  <c r="H2667" i="1" s="1"/>
  <c r="H2668" i="1" s="1"/>
  <c r="H2669" i="1" s="1"/>
  <c r="H2670" i="1" s="1"/>
  <c r="G2662" i="1"/>
  <c r="B2662" i="1"/>
  <c r="G2661" i="1"/>
  <c r="B2661" i="1"/>
  <c r="G2660" i="1"/>
  <c r="B2660" i="1"/>
  <c r="G2659" i="1"/>
  <c r="B2659" i="1"/>
  <c r="G2658" i="1"/>
  <c r="B2658" i="1"/>
  <c r="G2657" i="1"/>
  <c r="B2657" i="1"/>
  <c r="H2656" i="1"/>
  <c r="H2657" i="1" s="1"/>
  <c r="H2658" i="1" s="1"/>
  <c r="H2659" i="1" s="1"/>
  <c r="H2660" i="1" s="1"/>
  <c r="H2661" i="1" s="1"/>
  <c r="G2656" i="1"/>
  <c r="B2656" i="1"/>
  <c r="G2655" i="1"/>
  <c r="B2655" i="1"/>
  <c r="G2654" i="1"/>
  <c r="B2654" i="1"/>
  <c r="G2653" i="1"/>
  <c r="B2653" i="1"/>
  <c r="G2652" i="1"/>
  <c r="B2652" i="1"/>
  <c r="G2651" i="1"/>
  <c r="B2651" i="1"/>
  <c r="G2650" i="1"/>
  <c r="B2650" i="1"/>
  <c r="H2649" i="1"/>
  <c r="H2650" i="1" s="1"/>
  <c r="H2651" i="1" s="1"/>
  <c r="H2652" i="1" s="1"/>
  <c r="H2653" i="1" s="1"/>
  <c r="H2654" i="1" s="1"/>
  <c r="H2655" i="1" s="1"/>
  <c r="G2649" i="1"/>
  <c r="B2649" i="1"/>
  <c r="G2648" i="1"/>
  <c r="B2648" i="1"/>
  <c r="G2647" i="1"/>
  <c r="B2647" i="1"/>
  <c r="G2646" i="1"/>
  <c r="B2646" i="1"/>
  <c r="G2645" i="1"/>
  <c r="B2645" i="1"/>
  <c r="G2644" i="1"/>
  <c r="B2644" i="1"/>
  <c r="G2643" i="1"/>
  <c r="B2643" i="1"/>
  <c r="G2642" i="1"/>
  <c r="B2642" i="1"/>
  <c r="G2641" i="1"/>
  <c r="B2641" i="1"/>
  <c r="G2640" i="1"/>
  <c r="B2640" i="1"/>
  <c r="G2639" i="1"/>
  <c r="B2639" i="1"/>
  <c r="H2638" i="1"/>
  <c r="H2639" i="1" s="1"/>
  <c r="H2640" i="1" s="1"/>
  <c r="H2641" i="1" s="1"/>
  <c r="H2642" i="1" s="1"/>
  <c r="H2643" i="1" s="1"/>
  <c r="H2644" i="1" s="1"/>
  <c r="H2645" i="1" s="1"/>
  <c r="H2646" i="1" s="1"/>
  <c r="H2647" i="1" s="1"/>
  <c r="H2648" i="1" s="1"/>
  <c r="G2638" i="1"/>
  <c r="B2638" i="1"/>
  <c r="G2637" i="1"/>
  <c r="B2637" i="1"/>
  <c r="G2636" i="1"/>
  <c r="B2636" i="1"/>
  <c r="G2635" i="1"/>
  <c r="B2635" i="1"/>
  <c r="G2634" i="1"/>
  <c r="B2634" i="1"/>
  <c r="G2633" i="1"/>
  <c r="B2633" i="1"/>
  <c r="G2632" i="1"/>
  <c r="B2632" i="1"/>
  <c r="G2631" i="1"/>
  <c r="B2631" i="1"/>
  <c r="G2630" i="1"/>
  <c r="B2630" i="1"/>
  <c r="G2629" i="1"/>
  <c r="B2629" i="1"/>
  <c r="G2628" i="1"/>
  <c r="B2628" i="1"/>
  <c r="G2627" i="1"/>
  <c r="B2627" i="1"/>
  <c r="G2626" i="1"/>
  <c r="B2626" i="1"/>
  <c r="H2625" i="1"/>
  <c r="H2626" i="1" s="1"/>
  <c r="H2627" i="1" s="1"/>
  <c r="H2628" i="1" s="1"/>
  <c r="H2629" i="1" s="1"/>
  <c r="H2630" i="1" s="1"/>
  <c r="H2631" i="1" s="1"/>
  <c r="H2632" i="1" s="1"/>
  <c r="H2633" i="1" s="1"/>
  <c r="H2634" i="1" s="1"/>
  <c r="H2635" i="1" s="1"/>
  <c r="H2636" i="1" s="1"/>
  <c r="H2637" i="1" s="1"/>
  <c r="G2625" i="1"/>
  <c r="B2625" i="1"/>
  <c r="G2624" i="1"/>
  <c r="B2624" i="1"/>
  <c r="G2623" i="1"/>
  <c r="B2623" i="1"/>
  <c r="G2622" i="1"/>
  <c r="B2622" i="1"/>
  <c r="G2621" i="1"/>
  <c r="B2621" i="1"/>
  <c r="G2620" i="1"/>
  <c r="B2620" i="1"/>
  <c r="G2619" i="1"/>
  <c r="B2619" i="1"/>
  <c r="G2618" i="1"/>
  <c r="B2618" i="1"/>
  <c r="G2617" i="1"/>
  <c r="B2617" i="1"/>
  <c r="G2616" i="1"/>
  <c r="B2616" i="1"/>
  <c r="H2615" i="1"/>
  <c r="H2616" i="1" s="1"/>
  <c r="H2617" i="1" s="1"/>
  <c r="H2618" i="1" s="1"/>
  <c r="H2619" i="1" s="1"/>
  <c r="H2620" i="1" s="1"/>
  <c r="H2621" i="1" s="1"/>
  <c r="H2622" i="1" s="1"/>
  <c r="H2623" i="1" s="1"/>
  <c r="H2624" i="1" s="1"/>
  <c r="G2615" i="1"/>
  <c r="B2615" i="1"/>
  <c r="G2614" i="1"/>
  <c r="B2614" i="1"/>
  <c r="G2613" i="1"/>
  <c r="B2613" i="1"/>
  <c r="G2612" i="1"/>
  <c r="B2612" i="1"/>
  <c r="G2611" i="1"/>
  <c r="B2611" i="1"/>
  <c r="G2610" i="1"/>
  <c r="B2610" i="1"/>
  <c r="G2609" i="1"/>
  <c r="B2609" i="1"/>
  <c r="G2608" i="1"/>
  <c r="B2608" i="1"/>
  <c r="G2607" i="1"/>
  <c r="B2607" i="1"/>
  <c r="G2606" i="1"/>
  <c r="B2606" i="1"/>
  <c r="G2605" i="1"/>
  <c r="B2605" i="1"/>
  <c r="G2604" i="1"/>
  <c r="B2604" i="1"/>
  <c r="G2603" i="1"/>
  <c r="B2603" i="1"/>
  <c r="G2602" i="1"/>
  <c r="B2602" i="1"/>
  <c r="H2601" i="1"/>
  <c r="H2602" i="1" s="1"/>
  <c r="H2603" i="1" s="1"/>
  <c r="H2604" i="1" s="1"/>
  <c r="H2605" i="1" s="1"/>
  <c r="H2606" i="1" s="1"/>
  <c r="H2607" i="1" s="1"/>
  <c r="H2608" i="1" s="1"/>
  <c r="H2609" i="1" s="1"/>
  <c r="H2610" i="1" s="1"/>
  <c r="H2611" i="1" s="1"/>
  <c r="H2612" i="1" s="1"/>
  <c r="H2613" i="1" s="1"/>
  <c r="H2614" i="1" s="1"/>
  <c r="G2601" i="1"/>
  <c r="B2601" i="1"/>
  <c r="G2600" i="1"/>
  <c r="B2600" i="1"/>
  <c r="G2599" i="1"/>
  <c r="B2599" i="1"/>
  <c r="G2598" i="1"/>
  <c r="B2598" i="1"/>
  <c r="G2597" i="1"/>
  <c r="B2597" i="1"/>
  <c r="G2596" i="1"/>
  <c r="B2596" i="1"/>
  <c r="G2595" i="1"/>
  <c r="B2595" i="1"/>
  <c r="G2594" i="1"/>
  <c r="B2594" i="1"/>
  <c r="G2593" i="1"/>
  <c r="B2593" i="1"/>
  <c r="G2592" i="1"/>
  <c r="B2592" i="1"/>
  <c r="G2591" i="1"/>
  <c r="B2591" i="1"/>
  <c r="H2590" i="1"/>
  <c r="H2591" i="1" s="1"/>
  <c r="H2592" i="1" s="1"/>
  <c r="H2593" i="1" s="1"/>
  <c r="H2594" i="1" s="1"/>
  <c r="H2595" i="1" s="1"/>
  <c r="H2596" i="1" s="1"/>
  <c r="H2597" i="1" s="1"/>
  <c r="H2598" i="1" s="1"/>
  <c r="H2599" i="1" s="1"/>
  <c r="H2600" i="1" s="1"/>
  <c r="G2590" i="1"/>
  <c r="B2590" i="1"/>
  <c r="G2589" i="1"/>
  <c r="B2589" i="1"/>
  <c r="G2588" i="1"/>
  <c r="B2588" i="1"/>
  <c r="G2587" i="1"/>
  <c r="B2587" i="1"/>
  <c r="G2586" i="1"/>
  <c r="B2586" i="1"/>
  <c r="G2585" i="1"/>
  <c r="B2585" i="1"/>
  <c r="G2584" i="1"/>
  <c r="B2584" i="1"/>
  <c r="G2583" i="1"/>
  <c r="B2583" i="1"/>
  <c r="G2582" i="1"/>
  <c r="B2582" i="1"/>
  <c r="G2581" i="1"/>
  <c r="B2581" i="1"/>
  <c r="G2580" i="1"/>
  <c r="B2580" i="1"/>
  <c r="H2579" i="1"/>
  <c r="H2580" i="1" s="1"/>
  <c r="H2581" i="1" s="1"/>
  <c r="H2582" i="1" s="1"/>
  <c r="H2583" i="1" s="1"/>
  <c r="H2584" i="1" s="1"/>
  <c r="H2585" i="1" s="1"/>
  <c r="H2586" i="1" s="1"/>
  <c r="H2587" i="1" s="1"/>
  <c r="H2588" i="1" s="1"/>
  <c r="H2589" i="1" s="1"/>
  <c r="G2579" i="1"/>
  <c r="B2579" i="1"/>
  <c r="G2578" i="1"/>
  <c r="B2578" i="1"/>
  <c r="G2577" i="1"/>
  <c r="B2577" i="1"/>
  <c r="G2576" i="1"/>
  <c r="B2576" i="1"/>
  <c r="G2575" i="1"/>
  <c r="B2575" i="1"/>
  <c r="G2574" i="1"/>
  <c r="B2574" i="1"/>
  <c r="G2573" i="1"/>
  <c r="B2573" i="1"/>
  <c r="G2572" i="1"/>
  <c r="B2572" i="1"/>
  <c r="G2571" i="1"/>
  <c r="B2571" i="1"/>
  <c r="G2570" i="1"/>
  <c r="B2570" i="1"/>
  <c r="G2569" i="1"/>
  <c r="B2569" i="1"/>
  <c r="H2568" i="1"/>
  <c r="H2569" i="1" s="1"/>
  <c r="H2570" i="1" s="1"/>
  <c r="H2571" i="1" s="1"/>
  <c r="H2572" i="1" s="1"/>
  <c r="H2573" i="1" s="1"/>
  <c r="H2574" i="1" s="1"/>
  <c r="H2575" i="1" s="1"/>
  <c r="H2576" i="1" s="1"/>
  <c r="H2577" i="1" s="1"/>
  <c r="H2578" i="1" s="1"/>
  <c r="G2568" i="1"/>
  <c r="B2568" i="1"/>
  <c r="G2567" i="1"/>
  <c r="B2567" i="1"/>
  <c r="G2566" i="1"/>
  <c r="B2566" i="1"/>
  <c r="G2565" i="1"/>
  <c r="B2565" i="1"/>
  <c r="G2564" i="1"/>
  <c r="B2564" i="1"/>
  <c r="G2563" i="1"/>
  <c r="B2563" i="1"/>
  <c r="G2562" i="1"/>
  <c r="B2562" i="1"/>
  <c r="G2561" i="1"/>
  <c r="B2561" i="1"/>
  <c r="H2560" i="1"/>
  <c r="H2561" i="1" s="1"/>
  <c r="H2562" i="1" s="1"/>
  <c r="H2563" i="1" s="1"/>
  <c r="H2564" i="1" s="1"/>
  <c r="H2565" i="1" s="1"/>
  <c r="H2566" i="1" s="1"/>
  <c r="H2567" i="1" s="1"/>
  <c r="G2560" i="1"/>
  <c r="B2560" i="1"/>
  <c r="G2559" i="1"/>
  <c r="B2559" i="1"/>
  <c r="G2558" i="1"/>
  <c r="B2558" i="1"/>
  <c r="G2557" i="1"/>
  <c r="B2557" i="1"/>
  <c r="G2556" i="1"/>
  <c r="B2556" i="1"/>
  <c r="G2555" i="1"/>
  <c r="B2555" i="1"/>
  <c r="G2554" i="1"/>
  <c r="B2554" i="1"/>
  <c r="G2553" i="1"/>
  <c r="B2553" i="1"/>
  <c r="G2552" i="1"/>
  <c r="B2552" i="1"/>
  <c r="G2551" i="1"/>
  <c r="B2551" i="1"/>
  <c r="G2550" i="1"/>
  <c r="B2550" i="1"/>
  <c r="G2549" i="1"/>
  <c r="B2549" i="1"/>
  <c r="H2548" i="1"/>
  <c r="H2549" i="1" s="1"/>
  <c r="H2550" i="1" s="1"/>
  <c r="H2551" i="1" s="1"/>
  <c r="H2552" i="1" s="1"/>
  <c r="H2553" i="1" s="1"/>
  <c r="H2554" i="1" s="1"/>
  <c r="H2555" i="1" s="1"/>
  <c r="H2556" i="1" s="1"/>
  <c r="H2557" i="1" s="1"/>
  <c r="H2558" i="1" s="1"/>
  <c r="H2559" i="1" s="1"/>
  <c r="G2548" i="1"/>
  <c r="B2548" i="1"/>
  <c r="G2547" i="1"/>
  <c r="B2547" i="1"/>
  <c r="G2546" i="1"/>
  <c r="B2546" i="1"/>
  <c r="G2545" i="1"/>
  <c r="B2545" i="1"/>
  <c r="G2544" i="1"/>
  <c r="B2544" i="1"/>
  <c r="G2543" i="1"/>
  <c r="B2543" i="1"/>
  <c r="G2542" i="1"/>
  <c r="B2542" i="1"/>
  <c r="G2541" i="1"/>
  <c r="B2541" i="1"/>
  <c r="G2540" i="1"/>
  <c r="B2540" i="1"/>
  <c r="G2539" i="1"/>
  <c r="B2539" i="1"/>
  <c r="G2538" i="1"/>
  <c r="B2538" i="1"/>
  <c r="G2537" i="1"/>
  <c r="B2537" i="1"/>
  <c r="H2536" i="1"/>
  <c r="H2537" i="1" s="1"/>
  <c r="H2538" i="1" s="1"/>
  <c r="H2539" i="1" s="1"/>
  <c r="H2540" i="1" s="1"/>
  <c r="H2541" i="1" s="1"/>
  <c r="H2542" i="1" s="1"/>
  <c r="H2543" i="1" s="1"/>
  <c r="H2544" i="1" s="1"/>
  <c r="H2545" i="1" s="1"/>
  <c r="H2546" i="1" s="1"/>
  <c r="H2547" i="1" s="1"/>
  <c r="G2536" i="1"/>
  <c r="B2536" i="1"/>
  <c r="G2535" i="1"/>
  <c r="B2535" i="1"/>
  <c r="G2534" i="1"/>
  <c r="B2534" i="1"/>
  <c r="G2533" i="1"/>
  <c r="B2533" i="1"/>
  <c r="G2532" i="1"/>
  <c r="B2532" i="1"/>
  <c r="G2531" i="1"/>
  <c r="B2531" i="1"/>
  <c r="G2530" i="1"/>
  <c r="B2530" i="1"/>
  <c r="G2529" i="1"/>
  <c r="B2529" i="1"/>
  <c r="G2528" i="1"/>
  <c r="B2528" i="1"/>
  <c r="G2527" i="1"/>
  <c r="B2527" i="1"/>
  <c r="G2526" i="1"/>
  <c r="B2526" i="1"/>
  <c r="G2525" i="1"/>
  <c r="B2525" i="1"/>
  <c r="G2524" i="1"/>
  <c r="B2524" i="1"/>
  <c r="G2523" i="1"/>
  <c r="B2523" i="1"/>
  <c r="G2522" i="1"/>
  <c r="B2522" i="1"/>
  <c r="G2521" i="1"/>
  <c r="B2521" i="1"/>
  <c r="G2520" i="1"/>
  <c r="B2520" i="1"/>
  <c r="G2519" i="1"/>
  <c r="B2519" i="1"/>
  <c r="G2518" i="1"/>
  <c r="B2518" i="1"/>
  <c r="H2517" i="1"/>
  <c r="H2518" i="1" s="1"/>
  <c r="H2519" i="1" s="1"/>
  <c r="H2520" i="1" s="1"/>
  <c r="H2521" i="1" s="1"/>
  <c r="H2522" i="1" s="1"/>
  <c r="H2523" i="1" s="1"/>
  <c r="H2524" i="1" s="1"/>
  <c r="H2525" i="1" s="1"/>
  <c r="H2526" i="1" s="1"/>
  <c r="H2527" i="1" s="1"/>
  <c r="H2528" i="1" s="1"/>
  <c r="H2529" i="1" s="1"/>
  <c r="H2530" i="1" s="1"/>
  <c r="H2531" i="1" s="1"/>
  <c r="H2532" i="1" s="1"/>
  <c r="H2533" i="1" s="1"/>
  <c r="H2534" i="1" s="1"/>
  <c r="H2535" i="1" s="1"/>
  <c r="G2517" i="1"/>
  <c r="B2517" i="1"/>
  <c r="G2516" i="1"/>
  <c r="B2516" i="1"/>
  <c r="G2515" i="1"/>
  <c r="B2515" i="1"/>
  <c r="G2514" i="1"/>
  <c r="B2514" i="1"/>
  <c r="G2513" i="1"/>
  <c r="B2513" i="1"/>
  <c r="G2512" i="1"/>
  <c r="B2512" i="1"/>
  <c r="G2511" i="1"/>
  <c r="B2511" i="1"/>
  <c r="G2510" i="1"/>
  <c r="B2510" i="1"/>
  <c r="G2509" i="1"/>
  <c r="B2509" i="1"/>
  <c r="G2508" i="1"/>
  <c r="B2508" i="1"/>
  <c r="G2507" i="1"/>
  <c r="B2507" i="1"/>
  <c r="G2506" i="1"/>
  <c r="B2506" i="1"/>
  <c r="G2505" i="1"/>
  <c r="B2505" i="1"/>
  <c r="H2504" i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G2504" i="1"/>
  <c r="B2504" i="1"/>
  <c r="G2503" i="1"/>
  <c r="B2503" i="1"/>
  <c r="G2502" i="1"/>
  <c r="B2502" i="1"/>
  <c r="G2501" i="1"/>
  <c r="B2501" i="1"/>
  <c r="G2500" i="1"/>
  <c r="B2500" i="1"/>
  <c r="G2499" i="1"/>
  <c r="B2499" i="1"/>
  <c r="G2498" i="1"/>
  <c r="B2498" i="1"/>
  <c r="G2497" i="1"/>
  <c r="B2497" i="1"/>
  <c r="G2496" i="1"/>
  <c r="B2496" i="1"/>
  <c r="G2495" i="1"/>
  <c r="B2495" i="1"/>
  <c r="G2494" i="1"/>
  <c r="B2494" i="1"/>
  <c r="G2493" i="1"/>
  <c r="B2493" i="1"/>
  <c r="G2492" i="1"/>
  <c r="B2492" i="1"/>
  <c r="H2491" i="1"/>
  <c r="H2492" i="1" s="1"/>
  <c r="H2493" i="1" s="1"/>
  <c r="H2494" i="1" s="1"/>
  <c r="H2495" i="1" s="1"/>
  <c r="H2496" i="1" s="1"/>
  <c r="H2497" i="1" s="1"/>
  <c r="H2498" i="1" s="1"/>
  <c r="H2499" i="1" s="1"/>
  <c r="H2500" i="1" s="1"/>
  <c r="H2501" i="1" s="1"/>
  <c r="H2502" i="1" s="1"/>
  <c r="H2503" i="1" s="1"/>
  <c r="G2491" i="1"/>
  <c r="B2491" i="1"/>
  <c r="G2490" i="1"/>
  <c r="B2490" i="1"/>
  <c r="G2489" i="1"/>
  <c r="B2489" i="1"/>
  <c r="G2488" i="1"/>
  <c r="B2488" i="1"/>
  <c r="G2487" i="1"/>
  <c r="B2487" i="1"/>
  <c r="G2486" i="1"/>
  <c r="B2486" i="1"/>
  <c r="G2485" i="1"/>
  <c r="B2485" i="1"/>
  <c r="G2484" i="1"/>
  <c r="B2484" i="1"/>
  <c r="G2483" i="1"/>
  <c r="B2483" i="1"/>
  <c r="G2482" i="1"/>
  <c r="B2482" i="1"/>
  <c r="G2481" i="1"/>
  <c r="B2481" i="1"/>
  <c r="G2480" i="1"/>
  <c r="B2480" i="1"/>
  <c r="G2479" i="1"/>
  <c r="B2479" i="1"/>
  <c r="G2478" i="1"/>
  <c r="B2478" i="1"/>
  <c r="H2477" i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G2477" i="1"/>
  <c r="B2477" i="1"/>
  <c r="G2476" i="1"/>
  <c r="B2476" i="1"/>
  <c r="G2475" i="1"/>
  <c r="B2475" i="1"/>
  <c r="G2474" i="1"/>
  <c r="B2474" i="1"/>
  <c r="G2473" i="1"/>
  <c r="B2473" i="1"/>
  <c r="G2472" i="1"/>
  <c r="B2472" i="1"/>
  <c r="G2471" i="1"/>
  <c r="B2471" i="1"/>
  <c r="G2470" i="1"/>
  <c r="B2470" i="1"/>
  <c r="G2469" i="1"/>
  <c r="B2469" i="1"/>
  <c r="G2468" i="1"/>
  <c r="B2468" i="1"/>
  <c r="G2467" i="1"/>
  <c r="B2467" i="1"/>
  <c r="G2466" i="1"/>
  <c r="B2466" i="1"/>
  <c r="G2465" i="1"/>
  <c r="B2465" i="1"/>
  <c r="G2464" i="1"/>
  <c r="B2464" i="1"/>
  <c r="G2463" i="1"/>
  <c r="B2463" i="1"/>
  <c r="H2462" i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G2462" i="1"/>
  <c r="B2462" i="1"/>
  <c r="G2461" i="1"/>
  <c r="B2461" i="1"/>
  <c r="G2460" i="1"/>
  <c r="B2460" i="1"/>
  <c r="G2459" i="1"/>
  <c r="B2459" i="1"/>
  <c r="G2458" i="1"/>
  <c r="B2458" i="1"/>
  <c r="G2457" i="1"/>
  <c r="B2457" i="1"/>
  <c r="G2456" i="1"/>
  <c r="B2456" i="1"/>
  <c r="G2455" i="1"/>
  <c r="B2455" i="1"/>
  <c r="G2454" i="1"/>
  <c r="B2454" i="1"/>
  <c r="G2453" i="1"/>
  <c r="B2453" i="1"/>
  <c r="G2452" i="1"/>
  <c r="B2452" i="1"/>
  <c r="G2451" i="1"/>
  <c r="B2451" i="1"/>
  <c r="G2450" i="1"/>
  <c r="B2450" i="1"/>
  <c r="H2449" i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G2449" i="1"/>
  <c r="B2449" i="1"/>
  <c r="G2448" i="1"/>
  <c r="B2448" i="1"/>
  <c r="G2447" i="1"/>
  <c r="B2447" i="1"/>
  <c r="G2446" i="1"/>
  <c r="B2446" i="1"/>
  <c r="G2445" i="1"/>
  <c r="B2445" i="1"/>
  <c r="G2444" i="1"/>
  <c r="B2444" i="1"/>
  <c r="G2443" i="1"/>
  <c r="B2443" i="1"/>
  <c r="G2442" i="1"/>
  <c r="B2442" i="1"/>
  <c r="G2441" i="1"/>
  <c r="B2441" i="1"/>
  <c r="G2440" i="1"/>
  <c r="B2440" i="1"/>
  <c r="G2439" i="1"/>
  <c r="B2439" i="1"/>
  <c r="G2438" i="1"/>
  <c r="B2438" i="1"/>
  <c r="H2437" i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G2437" i="1"/>
  <c r="B2437" i="1"/>
  <c r="G2436" i="1"/>
  <c r="B2436" i="1"/>
  <c r="G2435" i="1"/>
  <c r="B2435" i="1"/>
  <c r="G2434" i="1"/>
  <c r="B2434" i="1"/>
  <c r="G2433" i="1"/>
  <c r="B2433" i="1"/>
  <c r="G2432" i="1"/>
  <c r="B2432" i="1"/>
  <c r="G2431" i="1"/>
  <c r="B2431" i="1"/>
  <c r="G2430" i="1"/>
  <c r="B2430" i="1"/>
  <c r="G2429" i="1"/>
  <c r="B2429" i="1"/>
  <c r="G2428" i="1"/>
  <c r="B2428" i="1"/>
  <c r="G2427" i="1"/>
  <c r="B2427" i="1"/>
  <c r="G2426" i="1"/>
  <c r="B2426" i="1"/>
  <c r="G2425" i="1"/>
  <c r="B2425" i="1"/>
  <c r="G2424" i="1"/>
  <c r="B2424" i="1"/>
  <c r="G2423" i="1"/>
  <c r="B2423" i="1"/>
  <c r="G2422" i="1"/>
  <c r="B2422" i="1"/>
  <c r="H2421" i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G2421" i="1"/>
  <c r="B2421" i="1"/>
  <c r="G2420" i="1"/>
  <c r="B2420" i="1"/>
  <c r="G2419" i="1"/>
  <c r="B2419" i="1"/>
  <c r="G2418" i="1"/>
  <c r="B2418" i="1"/>
  <c r="G2417" i="1"/>
  <c r="B2417" i="1"/>
  <c r="G2416" i="1"/>
  <c r="B2416" i="1"/>
  <c r="G2415" i="1"/>
  <c r="B2415" i="1"/>
  <c r="G2414" i="1"/>
  <c r="B2414" i="1"/>
  <c r="G2413" i="1"/>
  <c r="B2413" i="1"/>
  <c r="G2412" i="1"/>
  <c r="B2412" i="1"/>
  <c r="G2411" i="1"/>
  <c r="B2411" i="1"/>
  <c r="G2410" i="1"/>
  <c r="B2410" i="1"/>
  <c r="G2409" i="1"/>
  <c r="B2409" i="1"/>
  <c r="G2408" i="1"/>
  <c r="B2408" i="1"/>
  <c r="G2407" i="1"/>
  <c r="B2407" i="1"/>
  <c r="G2406" i="1"/>
  <c r="B2406" i="1"/>
  <c r="H2405" i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G2405" i="1"/>
  <c r="B2405" i="1"/>
  <c r="G2404" i="1"/>
  <c r="B2404" i="1"/>
  <c r="G2403" i="1"/>
  <c r="B2403" i="1"/>
  <c r="G2402" i="1"/>
  <c r="B2402" i="1"/>
  <c r="G2401" i="1"/>
  <c r="B2401" i="1"/>
  <c r="G2400" i="1"/>
  <c r="B2400" i="1"/>
  <c r="G2399" i="1"/>
  <c r="B2399" i="1"/>
  <c r="G2398" i="1"/>
  <c r="B2398" i="1"/>
  <c r="H2397" i="1"/>
  <c r="H2398" i="1" s="1"/>
  <c r="H2399" i="1" s="1"/>
  <c r="H2400" i="1" s="1"/>
  <c r="H2401" i="1" s="1"/>
  <c r="H2402" i="1" s="1"/>
  <c r="H2403" i="1" s="1"/>
  <c r="H2404" i="1" s="1"/>
  <c r="G2397" i="1"/>
  <c r="B2397" i="1"/>
  <c r="G2396" i="1"/>
  <c r="B2396" i="1"/>
  <c r="G2395" i="1"/>
  <c r="B2395" i="1"/>
  <c r="G2394" i="1"/>
  <c r="B2394" i="1"/>
  <c r="G2393" i="1"/>
  <c r="B2393" i="1"/>
  <c r="G2392" i="1"/>
  <c r="B2392" i="1"/>
  <c r="G2391" i="1"/>
  <c r="B2391" i="1"/>
  <c r="G2390" i="1"/>
  <c r="B2390" i="1"/>
  <c r="G2389" i="1"/>
  <c r="B2389" i="1"/>
  <c r="G2388" i="1"/>
  <c r="B2388" i="1"/>
  <c r="G2387" i="1"/>
  <c r="B2387" i="1"/>
  <c r="H2386" i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G2386" i="1"/>
  <c r="B2386" i="1"/>
  <c r="G2385" i="1"/>
  <c r="B2385" i="1"/>
  <c r="G2384" i="1"/>
  <c r="B2384" i="1"/>
  <c r="G2383" i="1"/>
  <c r="B2383" i="1"/>
  <c r="G2382" i="1"/>
  <c r="B2382" i="1"/>
  <c r="G2381" i="1"/>
  <c r="B2381" i="1"/>
  <c r="G2380" i="1"/>
  <c r="B2380" i="1"/>
  <c r="G2379" i="1"/>
  <c r="B2379" i="1"/>
  <c r="G2378" i="1"/>
  <c r="B2378" i="1"/>
  <c r="G2377" i="1"/>
  <c r="B2377" i="1"/>
  <c r="G2376" i="1"/>
  <c r="B2376" i="1"/>
  <c r="H2375" i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G2375" i="1"/>
  <c r="B2375" i="1"/>
  <c r="G2374" i="1"/>
  <c r="B2374" i="1"/>
  <c r="G2373" i="1"/>
  <c r="B2373" i="1"/>
  <c r="G2372" i="1"/>
  <c r="B2372" i="1"/>
  <c r="G2371" i="1"/>
  <c r="B2371" i="1"/>
  <c r="G2370" i="1"/>
  <c r="B2370" i="1"/>
  <c r="G2369" i="1"/>
  <c r="B2369" i="1"/>
  <c r="G2368" i="1"/>
  <c r="B2368" i="1"/>
  <c r="G2367" i="1"/>
  <c r="B2367" i="1"/>
  <c r="G2366" i="1"/>
  <c r="B2366" i="1"/>
  <c r="H2365" i="1"/>
  <c r="H2366" i="1" s="1"/>
  <c r="H2367" i="1" s="1"/>
  <c r="H2368" i="1" s="1"/>
  <c r="H2369" i="1" s="1"/>
  <c r="H2370" i="1" s="1"/>
  <c r="H2371" i="1" s="1"/>
  <c r="H2372" i="1" s="1"/>
  <c r="H2373" i="1" s="1"/>
  <c r="H2374" i="1" s="1"/>
  <c r="G2365" i="1"/>
  <c r="B2365" i="1"/>
  <c r="G2364" i="1"/>
  <c r="B2364" i="1"/>
  <c r="G2363" i="1"/>
  <c r="B2363" i="1"/>
  <c r="G2362" i="1"/>
  <c r="B2362" i="1"/>
  <c r="G2361" i="1"/>
  <c r="B2361" i="1"/>
  <c r="G2360" i="1"/>
  <c r="B2360" i="1"/>
  <c r="G2359" i="1"/>
  <c r="B2359" i="1"/>
  <c r="G2358" i="1"/>
  <c r="B2358" i="1"/>
  <c r="G2357" i="1"/>
  <c r="B2357" i="1"/>
  <c r="G2356" i="1"/>
  <c r="B2356" i="1"/>
  <c r="G2355" i="1"/>
  <c r="B2355" i="1"/>
  <c r="G2354" i="1"/>
  <c r="B2354" i="1"/>
  <c r="G2353" i="1"/>
  <c r="B2353" i="1"/>
  <c r="G2352" i="1"/>
  <c r="B2352" i="1"/>
  <c r="H2351" i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G2351" i="1"/>
  <c r="B2351" i="1"/>
  <c r="G2350" i="1"/>
  <c r="B2350" i="1"/>
  <c r="G2349" i="1"/>
  <c r="B2349" i="1"/>
  <c r="G2348" i="1"/>
  <c r="B2348" i="1"/>
  <c r="G2347" i="1"/>
  <c r="B2347" i="1"/>
  <c r="G2346" i="1"/>
  <c r="B2346" i="1"/>
  <c r="G2345" i="1"/>
  <c r="B2345" i="1"/>
  <c r="G2344" i="1"/>
  <c r="B2344" i="1"/>
  <c r="G2343" i="1"/>
  <c r="B2343" i="1"/>
  <c r="G2342" i="1"/>
  <c r="B2342" i="1"/>
  <c r="H2341" i="1"/>
  <c r="H2342" i="1" s="1"/>
  <c r="H2343" i="1" s="1"/>
  <c r="H2344" i="1" s="1"/>
  <c r="H2345" i="1" s="1"/>
  <c r="H2346" i="1" s="1"/>
  <c r="H2347" i="1" s="1"/>
  <c r="H2348" i="1" s="1"/>
  <c r="H2349" i="1" s="1"/>
  <c r="H2350" i="1" s="1"/>
  <c r="G2341" i="1"/>
  <c r="B2341" i="1"/>
  <c r="G2340" i="1"/>
  <c r="B2340" i="1"/>
  <c r="G2339" i="1"/>
  <c r="B2339" i="1"/>
  <c r="G2338" i="1"/>
  <c r="B2338" i="1"/>
  <c r="G2337" i="1"/>
  <c r="B2337" i="1"/>
  <c r="G2336" i="1"/>
  <c r="B2336" i="1"/>
  <c r="G2335" i="1"/>
  <c r="B2335" i="1"/>
  <c r="G2334" i="1"/>
  <c r="B2334" i="1"/>
  <c r="G2333" i="1"/>
  <c r="B2333" i="1"/>
  <c r="G2332" i="1"/>
  <c r="B2332" i="1"/>
  <c r="H2331" i="1"/>
  <c r="H2332" i="1" s="1"/>
  <c r="H2333" i="1" s="1"/>
  <c r="H2334" i="1" s="1"/>
  <c r="H2335" i="1" s="1"/>
  <c r="H2336" i="1" s="1"/>
  <c r="H2337" i="1" s="1"/>
  <c r="H2338" i="1" s="1"/>
  <c r="H2339" i="1" s="1"/>
  <c r="H2340" i="1" s="1"/>
  <c r="G2331" i="1"/>
  <c r="B2331" i="1"/>
  <c r="G2330" i="1"/>
  <c r="B2330" i="1"/>
  <c r="G2329" i="1"/>
  <c r="B2329" i="1"/>
  <c r="G2328" i="1"/>
  <c r="B2328" i="1"/>
  <c r="G2327" i="1"/>
  <c r="B2327" i="1"/>
  <c r="G2326" i="1"/>
  <c r="B2326" i="1"/>
  <c r="G2325" i="1"/>
  <c r="B2325" i="1"/>
  <c r="G2324" i="1"/>
  <c r="B2324" i="1"/>
  <c r="G2323" i="1"/>
  <c r="B2323" i="1"/>
  <c r="G2322" i="1"/>
  <c r="B2322" i="1"/>
  <c r="G2321" i="1"/>
  <c r="B2321" i="1"/>
  <c r="G2320" i="1"/>
  <c r="B2320" i="1"/>
  <c r="G2319" i="1"/>
  <c r="B2319" i="1"/>
  <c r="G2318" i="1"/>
  <c r="B2318" i="1"/>
  <c r="G2317" i="1"/>
  <c r="B2317" i="1"/>
  <c r="G2316" i="1"/>
  <c r="B2316" i="1"/>
  <c r="G2315" i="1"/>
  <c r="B2315" i="1"/>
  <c r="G2314" i="1"/>
  <c r="B2314" i="1"/>
  <c r="H2313" i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G2313" i="1"/>
  <c r="B2313" i="1"/>
  <c r="G2312" i="1"/>
  <c r="B2312" i="1"/>
  <c r="G2311" i="1"/>
  <c r="B2311" i="1"/>
  <c r="G2310" i="1"/>
  <c r="B2310" i="1"/>
  <c r="G2309" i="1"/>
  <c r="B2309" i="1"/>
  <c r="G2308" i="1"/>
  <c r="B2308" i="1"/>
  <c r="G2307" i="1"/>
  <c r="B2307" i="1"/>
  <c r="G2306" i="1"/>
  <c r="B2306" i="1"/>
  <c r="G2305" i="1"/>
  <c r="B2305" i="1"/>
  <c r="H2304" i="1"/>
  <c r="H2305" i="1" s="1"/>
  <c r="H2306" i="1" s="1"/>
  <c r="H2307" i="1" s="1"/>
  <c r="H2308" i="1" s="1"/>
  <c r="H2309" i="1" s="1"/>
  <c r="H2310" i="1" s="1"/>
  <c r="H2311" i="1" s="1"/>
  <c r="H2312" i="1" s="1"/>
  <c r="G2304" i="1"/>
  <c r="B2304" i="1"/>
  <c r="G2303" i="1"/>
  <c r="B2303" i="1"/>
  <c r="G2302" i="1"/>
  <c r="B2302" i="1"/>
  <c r="G2301" i="1"/>
  <c r="B2301" i="1"/>
  <c r="G2300" i="1"/>
  <c r="B2300" i="1"/>
  <c r="G2299" i="1"/>
  <c r="B2299" i="1"/>
  <c r="G2298" i="1"/>
  <c r="B2298" i="1"/>
  <c r="G2297" i="1"/>
  <c r="B2297" i="1"/>
  <c r="G2296" i="1"/>
  <c r="B2296" i="1"/>
  <c r="G2295" i="1"/>
  <c r="B2295" i="1"/>
  <c r="G2294" i="1"/>
  <c r="B2294" i="1"/>
  <c r="G2293" i="1"/>
  <c r="B2293" i="1"/>
  <c r="G2292" i="1"/>
  <c r="B2292" i="1"/>
  <c r="G2291" i="1"/>
  <c r="B2291" i="1"/>
  <c r="G2290" i="1"/>
  <c r="B2290" i="1"/>
  <c r="H2289" i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G2289" i="1"/>
  <c r="B2289" i="1"/>
  <c r="G2288" i="1"/>
  <c r="B2288" i="1"/>
  <c r="G2287" i="1"/>
  <c r="B2287" i="1"/>
  <c r="G2286" i="1"/>
  <c r="B2286" i="1"/>
  <c r="G2285" i="1"/>
  <c r="B2285" i="1"/>
  <c r="G2284" i="1"/>
  <c r="B2284" i="1"/>
  <c r="G2283" i="1"/>
  <c r="B2283" i="1"/>
  <c r="G2282" i="1"/>
  <c r="B2282" i="1"/>
  <c r="G2281" i="1"/>
  <c r="B2281" i="1"/>
  <c r="G2280" i="1"/>
  <c r="B2280" i="1"/>
  <c r="G2279" i="1"/>
  <c r="B2279" i="1"/>
  <c r="G2278" i="1"/>
  <c r="B2278" i="1"/>
  <c r="G2277" i="1"/>
  <c r="B2277" i="1"/>
  <c r="G2276" i="1"/>
  <c r="B2276" i="1"/>
  <c r="G2275" i="1"/>
  <c r="B2275" i="1"/>
  <c r="G2274" i="1"/>
  <c r="B2274" i="1"/>
  <c r="G2273" i="1"/>
  <c r="B2273" i="1"/>
  <c r="G2272" i="1"/>
  <c r="B2272" i="1"/>
  <c r="H2271" i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G2271" i="1"/>
  <c r="B2271" i="1"/>
  <c r="G2270" i="1"/>
  <c r="B2270" i="1"/>
  <c r="G2269" i="1"/>
  <c r="B2269" i="1"/>
  <c r="G2268" i="1"/>
  <c r="B2268" i="1"/>
  <c r="G2267" i="1"/>
  <c r="B2267" i="1"/>
  <c r="G2266" i="1"/>
  <c r="B2266" i="1"/>
  <c r="G2265" i="1"/>
  <c r="B2265" i="1"/>
  <c r="G2264" i="1"/>
  <c r="B2264" i="1"/>
  <c r="G2263" i="1"/>
  <c r="B2263" i="1"/>
  <c r="G2262" i="1"/>
  <c r="B2262" i="1"/>
  <c r="G2261" i="1"/>
  <c r="B2261" i="1"/>
  <c r="G2260" i="1"/>
  <c r="B2260" i="1"/>
  <c r="G2259" i="1"/>
  <c r="B2259" i="1"/>
  <c r="G2258" i="1"/>
  <c r="B2258" i="1"/>
  <c r="G2257" i="1"/>
  <c r="B2257" i="1"/>
  <c r="G2256" i="1"/>
  <c r="B2256" i="1"/>
  <c r="H2255" i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G2255" i="1"/>
  <c r="B2255" i="1"/>
  <c r="G2254" i="1"/>
  <c r="B2254" i="1"/>
  <c r="G2253" i="1"/>
  <c r="B2253" i="1"/>
  <c r="G2252" i="1"/>
  <c r="B2252" i="1"/>
  <c r="G2251" i="1"/>
  <c r="B2251" i="1"/>
  <c r="G2250" i="1"/>
  <c r="B2250" i="1"/>
  <c r="G2249" i="1"/>
  <c r="B2249" i="1"/>
  <c r="G2248" i="1"/>
  <c r="B2248" i="1"/>
  <c r="G2247" i="1"/>
  <c r="B2247" i="1"/>
  <c r="G2246" i="1"/>
  <c r="B2246" i="1"/>
  <c r="G2245" i="1"/>
  <c r="B2245" i="1"/>
  <c r="G2244" i="1"/>
  <c r="B2244" i="1"/>
  <c r="G2243" i="1"/>
  <c r="B2243" i="1"/>
  <c r="G2242" i="1"/>
  <c r="B2242" i="1"/>
  <c r="G2241" i="1"/>
  <c r="B2241" i="1"/>
  <c r="G2240" i="1"/>
  <c r="B2240" i="1"/>
  <c r="G2239" i="1"/>
  <c r="B2239" i="1"/>
  <c r="G2238" i="1"/>
  <c r="B2238" i="1"/>
  <c r="G2237" i="1"/>
  <c r="B2237" i="1"/>
  <c r="G2236" i="1"/>
  <c r="B2236" i="1"/>
  <c r="H2235" i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G2235" i="1"/>
  <c r="B2235" i="1"/>
  <c r="G2234" i="1"/>
  <c r="B2234" i="1"/>
  <c r="G2233" i="1"/>
  <c r="B2233" i="1"/>
  <c r="G2232" i="1"/>
  <c r="B2232" i="1"/>
  <c r="G2231" i="1"/>
  <c r="B2231" i="1"/>
  <c r="G2230" i="1"/>
  <c r="B2230" i="1"/>
  <c r="G2229" i="1"/>
  <c r="B2229" i="1"/>
  <c r="G2228" i="1"/>
  <c r="B2228" i="1"/>
  <c r="G2227" i="1"/>
  <c r="B2227" i="1"/>
  <c r="G2226" i="1"/>
  <c r="B2226" i="1"/>
  <c r="G2225" i="1"/>
  <c r="B2225" i="1"/>
  <c r="G2224" i="1"/>
  <c r="B2224" i="1"/>
  <c r="G2223" i="1"/>
  <c r="B2223" i="1"/>
  <c r="G2222" i="1"/>
  <c r="B2222" i="1"/>
  <c r="G2221" i="1"/>
  <c r="B2221" i="1"/>
  <c r="G2220" i="1"/>
  <c r="B2220" i="1"/>
  <c r="G2219" i="1"/>
  <c r="B2219" i="1"/>
  <c r="G2218" i="1"/>
  <c r="B2218" i="1"/>
  <c r="G2217" i="1"/>
  <c r="B2217" i="1"/>
  <c r="G2216" i="1"/>
  <c r="B2216" i="1"/>
  <c r="G2215" i="1"/>
  <c r="B2215" i="1"/>
  <c r="G2214" i="1"/>
  <c r="B2214" i="1"/>
  <c r="G2213" i="1"/>
  <c r="B2213" i="1"/>
  <c r="G2212" i="1"/>
  <c r="B2212" i="1"/>
  <c r="G2211" i="1"/>
  <c r="B2211" i="1"/>
  <c r="H2210" i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G2210" i="1"/>
  <c r="B2210" i="1"/>
  <c r="G2209" i="1"/>
  <c r="B2209" i="1"/>
  <c r="G2208" i="1"/>
  <c r="B2208" i="1"/>
  <c r="G2207" i="1"/>
  <c r="B2207" i="1"/>
  <c r="G2206" i="1"/>
  <c r="B2206" i="1"/>
  <c r="G2205" i="1"/>
  <c r="B2205" i="1"/>
  <c r="G2204" i="1"/>
  <c r="B2204" i="1"/>
  <c r="G2203" i="1"/>
  <c r="B2203" i="1"/>
  <c r="G2202" i="1"/>
  <c r="B2202" i="1"/>
  <c r="G2201" i="1"/>
  <c r="B2201" i="1"/>
  <c r="H2200" i="1"/>
  <c r="H2201" i="1" s="1"/>
  <c r="H2202" i="1" s="1"/>
  <c r="H2203" i="1" s="1"/>
  <c r="H2204" i="1" s="1"/>
  <c r="H2205" i="1" s="1"/>
  <c r="H2206" i="1" s="1"/>
  <c r="H2207" i="1" s="1"/>
  <c r="H2208" i="1" s="1"/>
  <c r="H2209" i="1" s="1"/>
  <c r="G2200" i="1"/>
  <c r="B2200" i="1"/>
  <c r="G2199" i="1"/>
  <c r="B2199" i="1"/>
  <c r="G2198" i="1"/>
  <c r="B2198" i="1"/>
  <c r="G2197" i="1"/>
  <c r="B2197" i="1"/>
  <c r="G2196" i="1"/>
  <c r="B2196" i="1"/>
  <c r="G2195" i="1"/>
  <c r="B2195" i="1"/>
  <c r="G2194" i="1"/>
  <c r="B2194" i="1"/>
  <c r="G2193" i="1"/>
  <c r="B2193" i="1"/>
  <c r="G2192" i="1"/>
  <c r="B2192" i="1"/>
  <c r="G2191" i="1"/>
  <c r="B2191" i="1"/>
  <c r="G2190" i="1"/>
  <c r="B2190" i="1"/>
  <c r="G2189" i="1"/>
  <c r="B2189" i="1"/>
  <c r="G2188" i="1"/>
  <c r="B2188" i="1"/>
  <c r="G2187" i="1"/>
  <c r="B2187" i="1"/>
  <c r="G2186" i="1"/>
  <c r="B2186" i="1"/>
  <c r="G2185" i="1"/>
  <c r="B2185" i="1"/>
  <c r="G2184" i="1"/>
  <c r="B2184" i="1"/>
  <c r="G2183" i="1"/>
  <c r="B2183" i="1"/>
  <c r="G2182" i="1"/>
  <c r="B2182" i="1"/>
  <c r="G2181" i="1"/>
  <c r="B2181" i="1"/>
  <c r="G2180" i="1"/>
  <c r="B2180" i="1"/>
  <c r="G2179" i="1"/>
  <c r="B2179" i="1"/>
  <c r="G2178" i="1"/>
  <c r="B2178" i="1"/>
  <c r="G2177" i="1"/>
  <c r="B2177" i="1"/>
  <c r="G2176" i="1"/>
  <c r="B2176" i="1"/>
  <c r="H2175" i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G2175" i="1"/>
  <c r="B2175" i="1"/>
  <c r="G2174" i="1"/>
  <c r="B2174" i="1"/>
  <c r="G2173" i="1"/>
  <c r="B2173" i="1"/>
  <c r="G2172" i="1"/>
  <c r="B2172" i="1"/>
  <c r="G2171" i="1"/>
  <c r="B2171" i="1"/>
  <c r="G2170" i="1"/>
  <c r="B2170" i="1"/>
  <c r="G2169" i="1"/>
  <c r="B2169" i="1"/>
  <c r="G2168" i="1"/>
  <c r="B2168" i="1"/>
  <c r="G2167" i="1"/>
  <c r="B2167" i="1"/>
  <c r="G2166" i="1"/>
  <c r="B2166" i="1"/>
  <c r="G2165" i="1"/>
  <c r="B2165" i="1"/>
  <c r="G2164" i="1"/>
  <c r="B2164" i="1"/>
  <c r="G2163" i="1"/>
  <c r="B2163" i="1"/>
  <c r="G2162" i="1"/>
  <c r="B2162" i="1"/>
  <c r="H2161" i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G2161" i="1"/>
  <c r="B2161" i="1"/>
  <c r="G2160" i="1"/>
  <c r="B2160" i="1"/>
  <c r="G2159" i="1"/>
  <c r="B2159" i="1"/>
  <c r="G2158" i="1"/>
  <c r="B2158" i="1"/>
  <c r="G2157" i="1"/>
  <c r="B2157" i="1"/>
  <c r="G2156" i="1"/>
  <c r="B2156" i="1"/>
  <c r="G2155" i="1"/>
  <c r="B2155" i="1"/>
  <c r="G2154" i="1"/>
  <c r="B2154" i="1"/>
  <c r="G2153" i="1"/>
  <c r="B2153" i="1"/>
  <c r="G2152" i="1"/>
  <c r="B2152" i="1"/>
  <c r="G2151" i="1"/>
  <c r="B2151" i="1"/>
  <c r="G2150" i="1"/>
  <c r="B2150" i="1"/>
  <c r="G2149" i="1"/>
  <c r="B2149" i="1"/>
  <c r="G2148" i="1"/>
  <c r="B2148" i="1"/>
  <c r="G2147" i="1"/>
  <c r="B2147" i="1"/>
  <c r="H2146" i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G2146" i="1"/>
  <c r="B2146" i="1"/>
  <c r="G2145" i="1"/>
  <c r="B2145" i="1"/>
  <c r="G2144" i="1"/>
  <c r="B2144" i="1"/>
  <c r="G2143" i="1"/>
  <c r="B2143" i="1"/>
  <c r="G2142" i="1"/>
  <c r="B2142" i="1"/>
  <c r="G2141" i="1"/>
  <c r="B2141" i="1"/>
  <c r="G2140" i="1"/>
  <c r="B2140" i="1"/>
  <c r="G2139" i="1"/>
  <c r="B2139" i="1"/>
  <c r="G2138" i="1"/>
  <c r="B2138" i="1"/>
  <c r="G2137" i="1"/>
  <c r="B2137" i="1"/>
  <c r="G2136" i="1"/>
  <c r="B2136" i="1"/>
  <c r="G2135" i="1"/>
  <c r="B2135" i="1"/>
  <c r="G2134" i="1"/>
  <c r="B2134" i="1"/>
  <c r="G2133" i="1"/>
  <c r="B2133" i="1"/>
  <c r="G2132" i="1"/>
  <c r="B2132" i="1"/>
  <c r="G2131" i="1"/>
  <c r="B2131" i="1"/>
  <c r="G2130" i="1"/>
  <c r="B2130" i="1"/>
  <c r="G2129" i="1"/>
  <c r="B2129" i="1"/>
  <c r="G2128" i="1"/>
  <c r="B2128" i="1"/>
  <c r="H2127" i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G2127" i="1"/>
  <c r="B2127" i="1"/>
  <c r="G2126" i="1"/>
  <c r="B2126" i="1"/>
  <c r="G2125" i="1"/>
  <c r="B2125" i="1"/>
  <c r="G2124" i="1"/>
  <c r="B2124" i="1"/>
  <c r="G2123" i="1"/>
  <c r="B2123" i="1"/>
  <c r="G2122" i="1"/>
  <c r="B2122" i="1"/>
  <c r="G2121" i="1"/>
  <c r="B2121" i="1"/>
  <c r="G2120" i="1"/>
  <c r="B2120" i="1"/>
  <c r="G2119" i="1"/>
  <c r="B2119" i="1"/>
  <c r="G2118" i="1"/>
  <c r="B2118" i="1"/>
  <c r="G2117" i="1"/>
  <c r="B2117" i="1"/>
  <c r="H2116" i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G2116" i="1"/>
  <c r="B2116" i="1"/>
  <c r="G2115" i="1"/>
  <c r="B2115" i="1"/>
  <c r="G2114" i="1"/>
  <c r="B2114" i="1"/>
  <c r="G2113" i="1"/>
  <c r="B2113" i="1"/>
  <c r="G2112" i="1"/>
  <c r="B2112" i="1"/>
  <c r="G2111" i="1"/>
  <c r="B2111" i="1"/>
  <c r="G2110" i="1"/>
  <c r="B2110" i="1"/>
  <c r="G2109" i="1"/>
  <c r="B2109" i="1"/>
  <c r="G2108" i="1"/>
  <c r="B2108" i="1"/>
  <c r="G2107" i="1"/>
  <c r="B2107" i="1"/>
  <c r="G2106" i="1"/>
  <c r="B2106" i="1"/>
  <c r="G2105" i="1"/>
  <c r="B2105" i="1"/>
  <c r="G2104" i="1"/>
  <c r="B2104" i="1"/>
  <c r="G2103" i="1"/>
  <c r="B2103" i="1"/>
  <c r="H2102" i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G2102" i="1"/>
  <c r="B2102" i="1"/>
  <c r="G2101" i="1"/>
  <c r="B2101" i="1"/>
  <c r="G2100" i="1"/>
  <c r="B2100" i="1"/>
  <c r="G2099" i="1"/>
  <c r="B2099" i="1"/>
  <c r="G2098" i="1"/>
  <c r="B2098" i="1"/>
  <c r="G2097" i="1"/>
  <c r="B2097" i="1"/>
  <c r="G2096" i="1"/>
  <c r="B2096" i="1"/>
  <c r="G2095" i="1"/>
  <c r="B2095" i="1"/>
  <c r="G2094" i="1"/>
  <c r="B2094" i="1"/>
  <c r="G2093" i="1"/>
  <c r="B2093" i="1"/>
  <c r="G2092" i="1"/>
  <c r="B2092" i="1"/>
  <c r="G2091" i="1"/>
  <c r="B2091" i="1"/>
  <c r="G2090" i="1"/>
  <c r="B2090" i="1"/>
  <c r="H2089" i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G2089" i="1"/>
  <c r="B2089" i="1"/>
  <c r="G2088" i="1"/>
  <c r="B2088" i="1"/>
  <c r="G2087" i="1"/>
  <c r="B2087" i="1"/>
  <c r="G2086" i="1"/>
  <c r="B2086" i="1"/>
  <c r="G2085" i="1"/>
  <c r="B2085" i="1"/>
  <c r="G2084" i="1"/>
  <c r="B2084" i="1"/>
  <c r="G2083" i="1"/>
  <c r="B2083" i="1"/>
  <c r="G2082" i="1"/>
  <c r="B2082" i="1"/>
  <c r="G2081" i="1"/>
  <c r="B2081" i="1"/>
  <c r="G2080" i="1"/>
  <c r="B2080" i="1"/>
  <c r="G2079" i="1"/>
  <c r="B2079" i="1"/>
  <c r="G2078" i="1"/>
  <c r="B2078" i="1"/>
  <c r="G2077" i="1"/>
  <c r="B2077" i="1"/>
  <c r="G2076" i="1"/>
  <c r="B2076" i="1"/>
  <c r="G2075" i="1"/>
  <c r="B2075" i="1"/>
  <c r="G2074" i="1"/>
  <c r="B2074" i="1"/>
  <c r="G2073" i="1"/>
  <c r="B2073" i="1"/>
  <c r="G2072" i="1"/>
  <c r="B2072" i="1"/>
  <c r="G2071" i="1"/>
  <c r="B2071" i="1"/>
  <c r="G2070" i="1"/>
  <c r="B2070" i="1"/>
  <c r="G2069" i="1"/>
  <c r="B2069" i="1"/>
  <c r="G2068" i="1"/>
  <c r="B2068" i="1"/>
  <c r="G2067" i="1"/>
  <c r="B2067" i="1"/>
  <c r="G2066" i="1"/>
  <c r="B2066" i="1"/>
  <c r="H2065" i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G2065" i="1"/>
  <c r="B2065" i="1"/>
  <c r="G2064" i="1"/>
  <c r="B2064" i="1"/>
  <c r="G2063" i="1"/>
  <c r="B2063" i="1"/>
  <c r="G2062" i="1"/>
  <c r="B2062" i="1"/>
  <c r="G2061" i="1"/>
  <c r="B2061" i="1"/>
  <c r="G2060" i="1"/>
  <c r="B2060" i="1"/>
  <c r="G2059" i="1"/>
  <c r="B2059" i="1"/>
  <c r="G2058" i="1"/>
  <c r="B2058" i="1"/>
  <c r="G2057" i="1"/>
  <c r="B2057" i="1"/>
  <c r="G2056" i="1"/>
  <c r="B2056" i="1"/>
  <c r="G2055" i="1"/>
  <c r="B2055" i="1"/>
  <c r="G2054" i="1"/>
  <c r="B2054" i="1"/>
  <c r="G2053" i="1"/>
  <c r="B2053" i="1"/>
  <c r="G2052" i="1"/>
  <c r="B2052" i="1"/>
  <c r="G2051" i="1"/>
  <c r="B2051" i="1"/>
  <c r="G2050" i="1"/>
  <c r="B2050" i="1"/>
  <c r="H2049" i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G2049" i="1"/>
  <c r="B2049" i="1"/>
  <c r="G2048" i="1"/>
  <c r="B2048" i="1"/>
  <c r="G2047" i="1"/>
  <c r="B2047" i="1"/>
  <c r="G2046" i="1"/>
  <c r="B2046" i="1"/>
  <c r="G2045" i="1"/>
  <c r="B2045" i="1"/>
  <c r="G2044" i="1"/>
  <c r="B2044" i="1"/>
  <c r="G2043" i="1"/>
  <c r="B2043" i="1"/>
  <c r="G2042" i="1"/>
  <c r="B2042" i="1"/>
  <c r="G2041" i="1"/>
  <c r="B2041" i="1"/>
  <c r="G2040" i="1"/>
  <c r="B2040" i="1"/>
  <c r="G2039" i="1"/>
  <c r="B2039" i="1"/>
  <c r="G2038" i="1"/>
  <c r="B2038" i="1"/>
  <c r="G2037" i="1"/>
  <c r="B2037" i="1"/>
  <c r="G2036" i="1"/>
  <c r="B2036" i="1"/>
  <c r="H2035" i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G2035" i="1"/>
  <c r="B2035" i="1"/>
  <c r="G2034" i="1"/>
  <c r="B2034" i="1"/>
  <c r="G2033" i="1"/>
  <c r="B2033" i="1"/>
  <c r="G2032" i="1"/>
  <c r="B2032" i="1"/>
  <c r="G2031" i="1"/>
  <c r="B2031" i="1"/>
  <c r="G2030" i="1"/>
  <c r="B2030" i="1"/>
  <c r="G2029" i="1"/>
  <c r="B2029" i="1"/>
  <c r="G2028" i="1"/>
  <c r="B2028" i="1"/>
  <c r="G2027" i="1"/>
  <c r="B2027" i="1"/>
  <c r="G2026" i="1"/>
  <c r="B2026" i="1"/>
  <c r="G2025" i="1"/>
  <c r="B2025" i="1"/>
  <c r="G2024" i="1"/>
  <c r="B2024" i="1"/>
  <c r="G2023" i="1"/>
  <c r="B2023" i="1"/>
  <c r="G2022" i="1"/>
  <c r="B2022" i="1"/>
  <c r="G2021" i="1"/>
  <c r="B2021" i="1"/>
  <c r="G2020" i="1"/>
  <c r="B2020" i="1"/>
  <c r="G2019" i="1"/>
  <c r="B2019" i="1"/>
  <c r="G2018" i="1"/>
  <c r="B2018" i="1"/>
  <c r="G2017" i="1"/>
  <c r="B2017" i="1"/>
  <c r="G2016" i="1"/>
  <c r="B2016" i="1"/>
  <c r="G2015" i="1"/>
  <c r="B2015" i="1"/>
  <c r="H2014" i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G2014" i="1"/>
  <c r="B2014" i="1"/>
  <c r="G2013" i="1"/>
  <c r="B2013" i="1"/>
  <c r="G2012" i="1"/>
  <c r="B2012" i="1"/>
  <c r="G2011" i="1"/>
  <c r="B2011" i="1"/>
  <c r="G2010" i="1"/>
  <c r="B2010" i="1"/>
  <c r="G2009" i="1"/>
  <c r="B2009" i="1"/>
  <c r="G2008" i="1"/>
  <c r="B2008" i="1"/>
  <c r="G2007" i="1"/>
  <c r="B2007" i="1"/>
  <c r="G2006" i="1"/>
  <c r="B2006" i="1"/>
  <c r="G2005" i="1"/>
  <c r="B2005" i="1"/>
  <c r="G2004" i="1"/>
  <c r="B2004" i="1"/>
  <c r="G2003" i="1"/>
  <c r="B2003" i="1"/>
  <c r="G2002" i="1"/>
  <c r="B2002" i="1"/>
  <c r="G2001" i="1"/>
  <c r="B2001" i="1"/>
  <c r="G2000" i="1"/>
  <c r="B2000" i="1"/>
  <c r="G1999" i="1"/>
  <c r="B1999" i="1"/>
  <c r="G1998" i="1"/>
  <c r="B1998" i="1"/>
  <c r="G1997" i="1"/>
  <c r="B1997" i="1"/>
  <c r="G1996" i="1"/>
  <c r="B1996" i="1"/>
  <c r="G1995" i="1"/>
  <c r="B1995" i="1"/>
  <c r="H1994" i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G1994" i="1"/>
  <c r="B1994" i="1"/>
  <c r="G1993" i="1"/>
  <c r="B1993" i="1"/>
  <c r="G1992" i="1"/>
  <c r="B1992" i="1"/>
  <c r="G1991" i="1"/>
  <c r="B1991" i="1"/>
  <c r="G1990" i="1"/>
  <c r="B1990" i="1"/>
  <c r="G1989" i="1"/>
  <c r="B1989" i="1"/>
  <c r="G1988" i="1"/>
  <c r="B1988" i="1"/>
  <c r="G1987" i="1"/>
  <c r="B1987" i="1"/>
  <c r="G1986" i="1"/>
  <c r="B1986" i="1"/>
  <c r="G1985" i="1"/>
  <c r="B1985" i="1"/>
  <c r="G1984" i="1"/>
  <c r="B1984" i="1"/>
  <c r="G1983" i="1"/>
  <c r="B1983" i="1"/>
  <c r="G1982" i="1"/>
  <c r="B1982" i="1"/>
  <c r="G1981" i="1"/>
  <c r="B1981" i="1"/>
  <c r="H1980" i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G1980" i="1"/>
  <c r="B1980" i="1"/>
  <c r="G1979" i="1"/>
  <c r="B1979" i="1"/>
  <c r="G1978" i="1"/>
  <c r="B1978" i="1"/>
  <c r="G1977" i="1"/>
  <c r="B1977" i="1"/>
  <c r="G1976" i="1"/>
  <c r="B1976" i="1"/>
  <c r="G1975" i="1"/>
  <c r="B1975" i="1"/>
  <c r="G1974" i="1"/>
  <c r="B1974" i="1"/>
  <c r="G1973" i="1"/>
  <c r="B1973" i="1"/>
  <c r="G1972" i="1"/>
  <c r="B1972" i="1"/>
  <c r="G1971" i="1"/>
  <c r="B1971" i="1"/>
  <c r="G1970" i="1"/>
  <c r="B1970" i="1"/>
  <c r="G1969" i="1"/>
  <c r="B1969" i="1"/>
  <c r="G1968" i="1"/>
  <c r="B1968" i="1"/>
  <c r="G1967" i="1"/>
  <c r="B1967" i="1"/>
  <c r="G1966" i="1"/>
  <c r="B1966" i="1"/>
  <c r="G1965" i="1"/>
  <c r="B1965" i="1"/>
  <c r="H1964" i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G1964" i="1"/>
  <c r="B1964" i="1"/>
  <c r="G1963" i="1"/>
  <c r="B1963" i="1"/>
  <c r="G1962" i="1"/>
  <c r="B1962" i="1"/>
  <c r="G1961" i="1"/>
  <c r="B1961" i="1"/>
  <c r="G1960" i="1"/>
  <c r="B1960" i="1"/>
  <c r="G1959" i="1"/>
  <c r="B1959" i="1"/>
  <c r="G1958" i="1"/>
  <c r="B1958" i="1"/>
  <c r="G1957" i="1"/>
  <c r="B1957" i="1"/>
  <c r="G1956" i="1"/>
  <c r="B1956" i="1"/>
  <c r="G1955" i="1"/>
  <c r="B1955" i="1"/>
  <c r="G1954" i="1"/>
  <c r="B1954" i="1"/>
  <c r="G1953" i="1"/>
  <c r="B1953" i="1"/>
  <c r="G1952" i="1"/>
  <c r="B1952" i="1"/>
  <c r="G1951" i="1"/>
  <c r="B1951" i="1"/>
  <c r="G1950" i="1"/>
  <c r="B1950" i="1"/>
  <c r="G1949" i="1"/>
  <c r="B1949" i="1"/>
  <c r="G1948" i="1"/>
  <c r="B1948" i="1"/>
  <c r="G1947" i="1"/>
  <c r="B1947" i="1"/>
  <c r="G1946" i="1"/>
  <c r="B1946" i="1"/>
  <c r="G1945" i="1"/>
  <c r="B1945" i="1"/>
  <c r="G1944" i="1"/>
  <c r="B1944" i="1"/>
  <c r="G1943" i="1"/>
  <c r="B1943" i="1"/>
  <c r="G1942" i="1"/>
  <c r="B1942" i="1"/>
  <c r="G1941" i="1"/>
  <c r="B1941" i="1"/>
  <c r="G1940" i="1"/>
  <c r="B1940" i="1"/>
  <c r="G1939" i="1"/>
  <c r="B1939" i="1"/>
  <c r="H1938" i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G1938" i="1"/>
  <c r="B1938" i="1"/>
  <c r="G1937" i="1"/>
  <c r="B1937" i="1"/>
  <c r="G1936" i="1"/>
  <c r="B1936" i="1"/>
  <c r="G1935" i="1"/>
  <c r="B1935" i="1"/>
  <c r="G1934" i="1"/>
  <c r="B1934" i="1"/>
  <c r="G1933" i="1"/>
  <c r="B1933" i="1"/>
  <c r="G1932" i="1"/>
  <c r="B1932" i="1"/>
  <c r="G1931" i="1"/>
  <c r="B1931" i="1"/>
  <c r="G1930" i="1"/>
  <c r="B1930" i="1"/>
  <c r="G1929" i="1"/>
  <c r="B1929" i="1"/>
  <c r="G1928" i="1"/>
  <c r="B1928" i="1"/>
  <c r="G1927" i="1"/>
  <c r="B1927" i="1"/>
  <c r="G1926" i="1"/>
  <c r="B1926" i="1"/>
  <c r="G1925" i="1"/>
  <c r="B1925" i="1"/>
  <c r="G1924" i="1"/>
  <c r="B1924" i="1"/>
  <c r="G1923" i="1"/>
  <c r="B1923" i="1"/>
  <c r="H1922" i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G1922" i="1"/>
  <c r="B1922" i="1"/>
  <c r="G1921" i="1"/>
  <c r="B1921" i="1"/>
  <c r="G1920" i="1"/>
  <c r="B1920" i="1"/>
  <c r="G1919" i="1"/>
  <c r="B1919" i="1"/>
  <c r="G1918" i="1"/>
  <c r="B1918" i="1"/>
  <c r="G1917" i="1"/>
  <c r="B1917" i="1"/>
  <c r="G1916" i="1"/>
  <c r="B1916" i="1"/>
  <c r="G1915" i="1"/>
  <c r="B1915" i="1"/>
  <c r="G1914" i="1"/>
  <c r="B1914" i="1"/>
  <c r="G1913" i="1"/>
  <c r="B1913" i="1"/>
  <c r="G1912" i="1"/>
  <c r="B1912" i="1"/>
  <c r="G1911" i="1"/>
  <c r="B1911" i="1"/>
  <c r="G1910" i="1"/>
  <c r="B1910" i="1"/>
  <c r="G1909" i="1"/>
  <c r="B1909" i="1"/>
  <c r="G1908" i="1"/>
  <c r="B1908" i="1"/>
  <c r="H1907" i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G1907" i="1"/>
  <c r="B1907" i="1"/>
  <c r="G1906" i="1"/>
  <c r="B1906" i="1"/>
  <c r="G1905" i="1"/>
  <c r="B1905" i="1"/>
  <c r="G1904" i="1"/>
  <c r="B1904" i="1"/>
  <c r="G1903" i="1"/>
  <c r="B1903" i="1"/>
  <c r="G1902" i="1"/>
  <c r="B1902" i="1"/>
  <c r="G1901" i="1"/>
  <c r="B1901" i="1"/>
  <c r="G1900" i="1"/>
  <c r="B1900" i="1"/>
  <c r="G1899" i="1"/>
  <c r="B1899" i="1"/>
  <c r="G1898" i="1"/>
  <c r="B1898" i="1"/>
  <c r="G1897" i="1"/>
  <c r="B1897" i="1"/>
  <c r="G1896" i="1"/>
  <c r="B1896" i="1"/>
  <c r="G1895" i="1"/>
  <c r="B1895" i="1"/>
  <c r="G1894" i="1"/>
  <c r="B1894" i="1"/>
  <c r="G1893" i="1"/>
  <c r="B1893" i="1"/>
  <c r="G1892" i="1"/>
  <c r="B1892" i="1"/>
  <c r="G1891" i="1"/>
  <c r="B1891" i="1"/>
  <c r="H1890" i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G1890" i="1"/>
  <c r="B1890" i="1"/>
  <c r="G1889" i="1"/>
  <c r="B1889" i="1"/>
  <c r="G1888" i="1"/>
  <c r="B1888" i="1"/>
  <c r="G1887" i="1"/>
  <c r="B1887" i="1"/>
  <c r="G1886" i="1"/>
  <c r="B1886" i="1"/>
  <c r="G1885" i="1"/>
  <c r="B1885" i="1"/>
  <c r="G1884" i="1"/>
  <c r="B1884" i="1"/>
  <c r="G1883" i="1"/>
  <c r="B1883" i="1"/>
  <c r="G1882" i="1"/>
  <c r="B1882" i="1"/>
  <c r="G1881" i="1"/>
  <c r="B1881" i="1"/>
  <c r="G1880" i="1"/>
  <c r="B1880" i="1"/>
  <c r="G1879" i="1"/>
  <c r="B1879" i="1"/>
  <c r="G1878" i="1"/>
  <c r="B1878" i="1"/>
  <c r="G1877" i="1"/>
  <c r="B1877" i="1"/>
  <c r="H1876" i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G1876" i="1"/>
  <c r="B1876" i="1"/>
  <c r="G1875" i="1"/>
  <c r="B1875" i="1"/>
  <c r="G1874" i="1"/>
  <c r="B1874" i="1"/>
  <c r="G1873" i="1"/>
  <c r="B1873" i="1"/>
  <c r="G1872" i="1"/>
  <c r="B1872" i="1"/>
  <c r="G1871" i="1"/>
  <c r="B1871" i="1"/>
  <c r="G1870" i="1"/>
  <c r="B1870" i="1"/>
  <c r="G1869" i="1"/>
  <c r="B1869" i="1"/>
  <c r="G1868" i="1"/>
  <c r="B1868" i="1"/>
  <c r="G1867" i="1"/>
  <c r="B1867" i="1"/>
  <c r="G1866" i="1"/>
  <c r="B1866" i="1"/>
  <c r="G1865" i="1"/>
  <c r="B1865" i="1"/>
  <c r="G1864" i="1"/>
  <c r="B1864" i="1"/>
  <c r="G1863" i="1"/>
  <c r="B1863" i="1"/>
  <c r="G1862" i="1"/>
  <c r="B1862" i="1"/>
  <c r="G1861" i="1"/>
  <c r="B1861" i="1"/>
  <c r="G1860" i="1"/>
  <c r="B1860" i="1"/>
  <c r="G1859" i="1"/>
  <c r="B1859" i="1"/>
  <c r="G1858" i="1"/>
  <c r="B1858" i="1"/>
  <c r="G1857" i="1"/>
  <c r="B1857" i="1"/>
  <c r="G1856" i="1"/>
  <c r="B1856" i="1"/>
  <c r="G1855" i="1"/>
  <c r="B1855" i="1"/>
  <c r="H1854" i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G1854" i="1"/>
  <c r="B1854" i="1"/>
  <c r="G1853" i="1"/>
  <c r="B1853" i="1"/>
  <c r="G1852" i="1"/>
  <c r="B1852" i="1"/>
  <c r="G1851" i="1"/>
  <c r="B1851" i="1"/>
  <c r="G1850" i="1"/>
  <c r="B1850" i="1"/>
  <c r="G1849" i="1"/>
  <c r="B1849" i="1"/>
  <c r="G1848" i="1"/>
  <c r="B1848" i="1"/>
  <c r="G1847" i="1"/>
  <c r="B1847" i="1"/>
  <c r="G1846" i="1"/>
  <c r="B1846" i="1"/>
  <c r="G1845" i="1"/>
  <c r="B1845" i="1"/>
  <c r="G1844" i="1"/>
  <c r="B1844" i="1"/>
  <c r="G1843" i="1"/>
  <c r="B1843" i="1"/>
  <c r="G1842" i="1"/>
  <c r="B1842" i="1"/>
  <c r="G1841" i="1"/>
  <c r="B1841" i="1"/>
  <c r="G1840" i="1"/>
  <c r="B1840" i="1"/>
  <c r="G1839" i="1"/>
  <c r="B1839" i="1"/>
  <c r="G1838" i="1"/>
  <c r="B1838" i="1"/>
  <c r="G1837" i="1"/>
  <c r="B1837" i="1"/>
  <c r="G1836" i="1"/>
  <c r="B1836" i="1"/>
  <c r="G1835" i="1"/>
  <c r="B1835" i="1"/>
  <c r="G1834" i="1"/>
  <c r="B1834" i="1"/>
  <c r="G1833" i="1"/>
  <c r="B1833" i="1"/>
  <c r="H1832" i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G1832" i="1"/>
  <c r="B1832" i="1"/>
  <c r="G1831" i="1"/>
  <c r="B1831" i="1"/>
  <c r="G1830" i="1"/>
  <c r="B1830" i="1"/>
  <c r="G1829" i="1"/>
  <c r="B1829" i="1"/>
  <c r="G1828" i="1"/>
  <c r="B1828" i="1"/>
  <c r="G1827" i="1"/>
  <c r="B1827" i="1"/>
  <c r="G1826" i="1"/>
  <c r="B1826" i="1"/>
  <c r="G1825" i="1"/>
  <c r="B1825" i="1"/>
  <c r="G1824" i="1"/>
  <c r="B1824" i="1"/>
  <c r="G1823" i="1"/>
  <c r="B1823" i="1"/>
  <c r="H1822" i="1"/>
  <c r="H1823" i="1" s="1"/>
  <c r="H1824" i="1" s="1"/>
  <c r="H1825" i="1" s="1"/>
  <c r="H1826" i="1" s="1"/>
  <c r="H1827" i="1" s="1"/>
  <c r="H1828" i="1" s="1"/>
  <c r="H1829" i="1" s="1"/>
  <c r="H1830" i="1" s="1"/>
  <c r="H1831" i="1" s="1"/>
  <c r="G1822" i="1"/>
  <c r="B1822" i="1"/>
  <c r="G1821" i="1"/>
  <c r="B1821" i="1"/>
  <c r="G1820" i="1"/>
  <c r="B1820" i="1"/>
  <c r="G1819" i="1"/>
  <c r="B1819" i="1"/>
  <c r="G1818" i="1"/>
  <c r="B1818" i="1"/>
  <c r="G1817" i="1"/>
  <c r="B1817" i="1"/>
  <c r="G1816" i="1"/>
  <c r="B1816" i="1"/>
  <c r="G1815" i="1"/>
  <c r="B1815" i="1"/>
  <c r="G1814" i="1"/>
  <c r="B1814" i="1"/>
  <c r="G1813" i="1"/>
  <c r="B1813" i="1"/>
  <c r="G1812" i="1"/>
  <c r="B1812" i="1"/>
  <c r="G1811" i="1"/>
  <c r="B1811" i="1"/>
  <c r="G1810" i="1"/>
  <c r="B1810" i="1"/>
  <c r="G1809" i="1"/>
  <c r="B1809" i="1"/>
  <c r="G1808" i="1"/>
  <c r="B1808" i="1"/>
  <c r="H1807" i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G1807" i="1"/>
  <c r="B1807" i="1"/>
  <c r="G1806" i="1"/>
  <c r="B1806" i="1"/>
  <c r="G1805" i="1"/>
  <c r="B1805" i="1"/>
  <c r="G1804" i="1"/>
  <c r="B1804" i="1"/>
  <c r="G1803" i="1"/>
  <c r="B1803" i="1"/>
  <c r="G1802" i="1"/>
  <c r="B1802" i="1"/>
  <c r="G1801" i="1"/>
  <c r="B1801" i="1"/>
  <c r="G1800" i="1"/>
  <c r="B1800" i="1"/>
  <c r="G1799" i="1"/>
  <c r="B1799" i="1"/>
  <c r="G1798" i="1"/>
  <c r="B1798" i="1"/>
  <c r="G1797" i="1"/>
  <c r="B1797" i="1"/>
  <c r="H1796" i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G1796" i="1"/>
  <c r="B1796" i="1"/>
  <c r="G1795" i="1"/>
  <c r="B1795" i="1"/>
  <c r="G1794" i="1"/>
  <c r="B1794" i="1"/>
  <c r="G1793" i="1"/>
  <c r="B1793" i="1"/>
  <c r="G1792" i="1"/>
  <c r="B1792" i="1"/>
  <c r="G1791" i="1"/>
  <c r="B1791" i="1"/>
  <c r="G1790" i="1"/>
  <c r="B1790" i="1"/>
  <c r="G1789" i="1"/>
  <c r="B1789" i="1"/>
  <c r="G1788" i="1"/>
  <c r="B1788" i="1"/>
  <c r="G1787" i="1"/>
  <c r="B1787" i="1"/>
  <c r="G1786" i="1"/>
  <c r="B1786" i="1"/>
  <c r="G1785" i="1"/>
  <c r="B1785" i="1"/>
  <c r="G1784" i="1"/>
  <c r="B1784" i="1"/>
  <c r="G1783" i="1"/>
  <c r="B1783" i="1"/>
  <c r="H1782" i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G1782" i="1"/>
  <c r="B1782" i="1"/>
  <c r="G1781" i="1"/>
  <c r="B1781" i="1"/>
  <c r="G1780" i="1"/>
  <c r="B1780" i="1"/>
  <c r="G1779" i="1"/>
  <c r="B1779" i="1"/>
  <c r="G1778" i="1"/>
  <c r="B1778" i="1"/>
  <c r="G1777" i="1"/>
  <c r="B1777" i="1"/>
  <c r="G1776" i="1"/>
  <c r="B1776" i="1"/>
  <c r="G1775" i="1"/>
  <c r="B1775" i="1"/>
  <c r="G1774" i="1"/>
  <c r="B1774" i="1"/>
  <c r="G1773" i="1"/>
  <c r="B1773" i="1"/>
  <c r="G1772" i="1"/>
  <c r="B1772" i="1"/>
  <c r="G1771" i="1"/>
  <c r="B1771" i="1"/>
  <c r="G1770" i="1"/>
  <c r="B1770" i="1"/>
  <c r="G1769" i="1"/>
  <c r="B1769" i="1"/>
  <c r="G1768" i="1"/>
  <c r="B1768" i="1"/>
  <c r="G1767" i="1"/>
  <c r="B1767" i="1"/>
  <c r="G1766" i="1"/>
  <c r="B1766" i="1"/>
  <c r="G1765" i="1"/>
  <c r="B1765" i="1"/>
  <c r="G1764" i="1"/>
  <c r="B1764" i="1"/>
  <c r="G1763" i="1"/>
  <c r="B1763" i="1"/>
  <c r="G1762" i="1"/>
  <c r="B1762" i="1"/>
  <c r="G1761" i="1"/>
  <c r="B1761" i="1"/>
  <c r="G1760" i="1"/>
  <c r="B1760" i="1"/>
  <c r="G1759" i="1"/>
  <c r="B1759" i="1"/>
  <c r="G1758" i="1"/>
  <c r="B1758" i="1"/>
  <c r="G1757" i="1"/>
  <c r="B1757" i="1"/>
  <c r="G1756" i="1"/>
  <c r="B1756" i="1"/>
  <c r="H1755" i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G1755" i="1"/>
  <c r="B1755" i="1"/>
  <c r="G1754" i="1"/>
  <c r="B1754" i="1"/>
  <c r="G1753" i="1"/>
  <c r="B1753" i="1"/>
  <c r="G1752" i="1"/>
  <c r="B1752" i="1"/>
  <c r="G1751" i="1"/>
  <c r="B1751" i="1"/>
  <c r="G1750" i="1"/>
  <c r="B1750" i="1"/>
  <c r="G1749" i="1"/>
  <c r="B1749" i="1"/>
  <c r="G1748" i="1"/>
  <c r="B1748" i="1"/>
  <c r="G1747" i="1"/>
  <c r="B1747" i="1"/>
  <c r="G1746" i="1"/>
  <c r="B1746" i="1"/>
  <c r="G1745" i="1"/>
  <c r="B1745" i="1"/>
  <c r="G1744" i="1"/>
  <c r="B1744" i="1"/>
  <c r="G1743" i="1"/>
  <c r="B1743" i="1"/>
  <c r="G1742" i="1"/>
  <c r="B1742" i="1"/>
  <c r="G1741" i="1"/>
  <c r="B1741" i="1"/>
  <c r="G1740" i="1"/>
  <c r="B1740" i="1"/>
  <c r="H1739" i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G1739" i="1"/>
  <c r="B1739" i="1"/>
  <c r="G1738" i="1"/>
  <c r="B1738" i="1"/>
  <c r="G1737" i="1"/>
  <c r="B1737" i="1"/>
  <c r="G1736" i="1"/>
  <c r="B1736" i="1"/>
  <c r="G1735" i="1"/>
  <c r="B1735" i="1"/>
  <c r="G1734" i="1"/>
  <c r="B1734" i="1"/>
  <c r="G1733" i="1"/>
  <c r="B1733" i="1"/>
  <c r="G1732" i="1"/>
  <c r="B1732" i="1"/>
  <c r="G1731" i="1"/>
  <c r="B1731" i="1"/>
  <c r="G1730" i="1"/>
  <c r="B1730" i="1"/>
  <c r="G1729" i="1"/>
  <c r="B1729" i="1"/>
  <c r="G1728" i="1"/>
  <c r="B1728" i="1"/>
  <c r="G1727" i="1"/>
  <c r="B1727" i="1"/>
  <c r="G1726" i="1"/>
  <c r="B1726" i="1"/>
  <c r="G1725" i="1"/>
  <c r="B1725" i="1"/>
  <c r="G1724" i="1"/>
  <c r="B1724" i="1"/>
  <c r="G1723" i="1"/>
  <c r="B1723" i="1"/>
  <c r="G1722" i="1"/>
  <c r="B1722" i="1"/>
  <c r="G1721" i="1"/>
  <c r="B1721" i="1"/>
  <c r="G1720" i="1"/>
  <c r="B1720" i="1"/>
  <c r="G1719" i="1"/>
  <c r="B1719" i="1"/>
  <c r="G1718" i="1"/>
  <c r="B1718" i="1"/>
  <c r="H1717" i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G1717" i="1"/>
  <c r="B1717" i="1"/>
  <c r="G1716" i="1"/>
  <c r="B1716" i="1"/>
  <c r="G1715" i="1"/>
  <c r="B1715" i="1"/>
  <c r="G1714" i="1"/>
  <c r="B1714" i="1"/>
  <c r="G1713" i="1"/>
  <c r="B1713" i="1"/>
  <c r="G1712" i="1"/>
  <c r="B1712" i="1"/>
  <c r="G1711" i="1"/>
  <c r="B1711" i="1"/>
  <c r="G1710" i="1"/>
  <c r="B1710" i="1"/>
  <c r="G1709" i="1"/>
  <c r="B1709" i="1"/>
  <c r="G1708" i="1"/>
  <c r="B1708" i="1"/>
  <c r="G1707" i="1"/>
  <c r="B1707" i="1"/>
  <c r="G1706" i="1"/>
  <c r="B1706" i="1"/>
  <c r="G1705" i="1"/>
  <c r="B1705" i="1"/>
  <c r="H1704" i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G1704" i="1"/>
  <c r="B1704" i="1"/>
  <c r="G1703" i="1"/>
  <c r="B1703" i="1"/>
  <c r="G1702" i="1"/>
  <c r="B1702" i="1"/>
  <c r="G1701" i="1"/>
  <c r="B1701" i="1"/>
  <c r="G1700" i="1"/>
  <c r="B1700" i="1"/>
  <c r="G1699" i="1"/>
  <c r="B1699" i="1"/>
  <c r="G1698" i="1"/>
  <c r="B1698" i="1"/>
  <c r="G1697" i="1"/>
  <c r="B1697" i="1"/>
  <c r="G1696" i="1"/>
  <c r="B1696" i="1"/>
  <c r="G1695" i="1"/>
  <c r="B1695" i="1"/>
  <c r="G1694" i="1"/>
  <c r="B1694" i="1"/>
  <c r="G1693" i="1"/>
  <c r="B1693" i="1"/>
  <c r="G1692" i="1"/>
  <c r="B1692" i="1"/>
  <c r="H1691" i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G1691" i="1"/>
  <c r="B1691" i="1"/>
  <c r="G1690" i="1"/>
  <c r="B1690" i="1"/>
  <c r="G1689" i="1"/>
  <c r="B1689" i="1"/>
  <c r="G1688" i="1"/>
  <c r="B1688" i="1"/>
  <c r="G1687" i="1"/>
  <c r="B1687" i="1"/>
  <c r="G1686" i="1"/>
  <c r="B1686" i="1"/>
  <c r="G1685" i="1"/>
  <c r="B1685" i="1"/>
  <c r="G1684" i="1"/>
  <c r="B1684" i="1"/>
  <c r="G1683" i="1"/>
  <c r="B1683" i="1"/>
  <c r="G1682" i="1"/>
  <c r="B1682" i="1"/>
  <c r="G1681" i="1"/>
  <c r="B1681" i="1"/>
  <c r="G1680" i="1"/>
  <c r="B1680" i="1"/>
  <c r="G1679" i="1"/>
  <c r="B1679" i="1"/>
  <c r="G1678" i="1"/>
  <c r="B1678" i="1"/>
  <c r="H1677" i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G1677" i="1"/>
  <c r="B1677" i="1"/>
  <c r="G1676" i="1"/>
  <c r="B1676" i="1"/>
  <c r="G1675" i="1"/>
  <c r="B1675" i="1"/>
  <c r="G1674" i="1"/>
  <c r="B1674" i="1"/>
  <c r="G1673" i="1"/>
  <c r="B1673" i="1"/>
  <c r="G1672" i="1"/>
  <c r="B1672" i="1"/>
  <c r="G1671" i="1"/>
  <c r="B1671" i="1"/>
  <c r="G1670" i="1"/>
  <c r="B1670" i="1"/>
  <c r="G1669" i="1"/>
  <c r="B1669" i="1"/>
  <c r="G1668" i="1"/>
  <c r="B1668" i="1"/>
  <c r="G1667" i="1"/>
  <c r="B1667" i="1"/>
  <c r="G1666" i="1"/>
  <c r="B1666" i="1"/>
  <c r="G1665" i="1"/>
  <c r="B1665" i="1"/>
  <c r="H1664" i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G1664" i="1"/>
  <c r="B1664" i="1"/>
  <c r="G1663" i="1"/>
  <c r="B1663" i="1"/>
  <c r="G1662" i="1"/>
  <c r="B1662" i="1"/>
  <c r="G1661" i="1"/>
  <c r="B1661" i="1"/>
  <c r="G1660" i="1"/>
  <c r="B1660" i="1"/>
  <c r="G1659" i="1"/>
  <c r="B1659" i="1"/>
  <c r="G1658" i="1"/>
  <c r="B1658" i="1"/>
  <c r="G1657" i="1"/>
  <c r="B1657" i="1"/>
  <c r="G1656" i="1"/>
  <c r="B1656" i="1"/>
  <c r="G1655" i="1"/>
  <c r="B1655" i="1"/>
  <c r="G1654" i="1"/>
  <c r="B1654" i="1"/>
  <c r="G1653" i="1"/>
  <c r="B1653" i="1"/>
  <c r="G1652" i="1"/>
  <c r="B1652" i="1"/>
  <c r="G1651" i="1"/>
  <c r="B1651" i="1"/>
  <c r="G1650" i="1"/>
  <c r="B1650" i="1"/>
  <c r="H1649" i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G1649" i="1"/>
  <c r="B1649" i="1"/>
  <c r="G1648" i="1"/>
  <c r="B1648" i="1"/>
  <c r="G1647" i="1"/>
  <c r="B1647" i="1"/>
  <c r="G1646" i="1"/>
  <c r="B1646" i="1"/>
  <c r="G1645" i="1"/>
  <c r="B1645" i="1"/>
  <c r="G1644" i="1"/>
  <c r="B1644" i="1"/>
  <c r="G1643" i="1"/>
  <c r="B1643" i="1"/>
  <c r="G1642" i="1"/>
  <c r="B1642" i="1"/>
  <c r="G1641" i="1"/>
  <c r="B1641" i="1"/>
  <c r="G1640" i="1"/>
  <c r="B1640" i="1"/>
  <c r="G1639" i="1"/>
  <c r="B1639" i="1"/>
  <c r="G1638" i="1"/>
  <c r="B1638" i="1"/>
  <c r="G1637" i="1"/>
  <c r="B1637" i="1"/>
  <c r="G1636" i="1"/>
  <c r="B1636" i="1"/>
  <c r="H1635" i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G1635" i="1"/>
  <c r="B1635" i="1"/>
  <c r="G1634" i="1"/>
  <c r="B1634" i="1"/>
  <c r="G1633" i="1"/>
  <c r="B1633" i="1"/>
  <c r="G1632" i="1"/>
  <c r="B1632" i="1"/>
  <c r="G1631" i="1"/>
  <c r="B1631" i="1"/>
  <c r="G1630" i="1"/>
  <c r="B1630" i="1"/>
  <c r="G1629" i="1"/>
  <c r="B1629" i="1"/>
  <c r="G1628" i="1"/>
  <c r="B1628" i="1"/>
  <c r="G1627" i="1"/>
  <c r="B1627" i="1"/>
  <c r="H1626" i="1"/>
  <c r="H1627" i="1" s="1"/>
  <c r="H1628" i="1" s="1"/>
  <c r="H1629" i="1" s="1"/>
  <c r="H1630" i="1" s="1"/>
  <c r="H1631" i="1" s="1"/>
  <c r="H1632" i="1" s="1"/>
  <c r="H1633" i="1" s="1"/>
  <c r="H1634" i="1" s="1"/>
  <c r="G1626" i="1"/>
  <c r="B1626" i="1"/>
  <c r="G1625" i="1"/>
  <c r="B1625" i="1"/>
  <c r="G1624" i="1"/>
  <c r="B1624" i="1"/>
  <c r="G1623" i="1"/>
  <c r="B1623" i="1"/>
  <c r="G1622" i="1"/>
  <c r="B1622" i="1"/>
  <c r="G1621" i="1"/>
  <c r="B1621" i="1"/>
  <c r="G1620" i="1"/>
  <c r="B1620" i="1"/>
  <c r="G1619" i="1"/>
  <c r="B1619" i="1"/>
  <c r="G1618" i="1"/>
  <c r="B1618" i="1"/>
  <c r="G1617" i="1"/>
  <c r="B1617" i="1"/>
  <c r="G1616" i="1"/>
  <c r="B1616" i="1"/>
  <c r="G1615" i="1"/>
  <c r="B1615" i="1"/>
  <c r="H1614" i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G1614" i="1"/>
  <c r="B1614" i="1"/>
  <c r="G1613" i="1"/>
  <c r="B1613" i="1"/>
  <c r="G1612" i="1"/>
  <c r="B1612" i="1"/>
  <c r="G1611" i="1"/>
  <c r="B1611" i="1"/>
  <c r="G1610" i="1"/>
  <c r="B1610" i="1"/>
  <c r="G1609" i="1"/>
  <c r="B1609" i="1"/>
  <c r="G1608" i="1"/>
  <c r="B1608" i="1"/>
  <c r="G1607" i="1"/>
  <c r="B1607" i="1"/>
  <c r="G1606" i="1"/>
  <c r="B1606" i="1"/>
  <c r="G1605" i="1"/>
  <c r="B1605" i="1"/>
  <c r="H1604" i="1"/>
  <c r="H1605" i="1" s="1"/>
  <c r="H1606" i="1" s="1"/>
  <c r="H1607" i="1" s="1"/>
  <c r="H1608" i="1" s="1"/>
  <c r="H1609" i="1" s="1"/>
  <c r="H1610" i="1" s="1"/>
  <c r="H1611" i="1" s="1"/>
  <c r="H1612" i="1" s="1"/>
  <c r="H1613" i="1" s="1"/>
  <c r="G1604" i="1"/>
  <c r="B1604" i="1"/>
  <c r="G1603" i="1"/>
  <c r="B1603" i="1"/>
  <c r="G1602" i="1"/>
  <c r="B1602" i="1"/>
  <c r="G1601" i="1"/>
  <c r="B1601" i="1"/>
  <c r="G1600" i="1"/>
  <c r="B1600" i="1"/>
  <c r="G1599" i="1"/>
  <c r="B1599" i="1"/>
  <c r="G1598" i="1"/>
  <c r="B1598" i="1"/>
  <c r="G1597" i="1"/>
  <c r="B1597" i="1"/>
  <c r="G1596" i="1"/>
  <c r="B1596" i="1"/>
  <c r="G1595" i="1"/>
  <c r="B1595" i="1"/>
  <c r="G1594" i="1"/>
  <c r="B1594" i="1"/>
  <c r="H1593" i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G1593" i="1"/>
  <c r="B1593" i="1"/>
  <c r="G1592" i="1"/>
  <c r="B1592" i="1"/>
  <c r="G1591" i="1"/>
  <c r="B1591" i="1"/>
  <c r="G1590" i="1"/>
  <c r="B1590" i="1"/>
  <c r="G1589" i="1"/>
  <c r="B1589" i="1"/>
  <c r="G1588" i="1"/>
  <c r="B1588" i="1"/>
  <c r="G1587" i="1"/>
  <c r="B1587" i="1"/>
  <c r="G1586" i="1"/>
  <c r="B1586" i="1"/>
  <c r="G1585" i="1"/>
  <c r="B1585" i="1"/>
  <c r="H1584" i="1"/>
  <c r="H1585" i="1" s="1"/>
  <c r="H1586" i="1" s="1"/>
  <c r="H1587" i="1" s="1"/>
  <c r="H1588" i="1" s="1"/>
  <c r="H1589" i="1" s="1"/>
  <c r="H1590" i="1" s="1"/>
  <c r="H1591" i="1" s="1"/>
  <c r="H1592" i="1" s="1"/>
  <c r="G1584" i="1"/>
  <c r="B1584" i="1"/>
  <c r="G1583" i="1"/>
  <c r="B1583" i="1"/>
  <c r="G1582" i="1"/>
  <c r="B1582" i="1"/>
  <c r="G1581" i="1"/>
  <c r="B1581" i="1"/>
  <c r="G1580" i="1"/>
  <c r="B1580" i="1"/>
  <c r="G1579" i="1"/>
  <c r="B1579" i="1"/>
  <c r="G1578" i="1"/>
  <c r="B1578" i="1"/>
  <c r="G1577" i="1"/>
  <c r="B1577" i="1"/>
  <c r="G1576" i="1"/>
  <c r="B1576" i="1"/>
  <c r="G1575" i="1"/>
  <c r="B1575" i="1"/>
  <c r="G1574" i="1"/>
  <c r="B1574" i="1"/>
  <c r="G1573" i="1"/>
  <c r="B1573" i="1"/>
  <c r="G1572" i="1"/>
  <c r="B1572" i="1"/>
  <c r="G1571" i="1"/>
  <c r="B1571" i="1"/>
  <c r="G1570" i="1"/>
  <c r="B1570" i="1"/>
  <c r="G1569" i="1"/>
  <c r="B1569" i="1"/>
  <c r="H1568" i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G1568" i="1"/>
  <c r="B1568" i="1"/>
  <c r="G1567" i="1"/>
  <c r="B1567" i="1"/>
  <c r="G1566" i="1"/>
  <c r="B1566" i="1"/>
  <c r="G1565" i="1"/>
  <c r="B1565" i="1"/>
  <c r="G1564" i="1"/>
  <c r="B1564" i="1"/>
  <c r="G1563" i="1"/>
  <c r="B1563" i="1"/>
  <c r="G1562" i="1"/>
  <c r="B1562" i="1"/>
  <c r="G1561" i="1"/>
  <c r="B1561" i="1"/>
  <c r="G1560" i="1"/>
  <c r="B1560" i="1"/>
  <c r="G1559" i="1"/>
  <c r="B1559" i="1"/>
  <c r="G1558" i="1"/>
  <c r="B1558" i="1"/>
  <c r="G1557" i="1"/>
  <c r="B1557" i="1"/>
  <c r="G1556" i="1"/>
  <c r="B1556" i="1"/>
  <c r="G1555" i="1"/>
  <c r="B1555" i="1"/>
  <c r="G1554" i="1"/>
  <c r="B1554" i="1"/>
  <c r="H1553" i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G1553" i="1"/>
  <c r="B1553" i="1"/>
  <c r="G1552" i="1"/>
  <c r="B1552" i="1"/>
  <c r="G1551" i="1"/>
  <c r="B1551" i="1"/>
  <c r="G1550" i="1"/>
  <c r="B1550" i="1"/>
  <c r="G1549" i="1"/>
  <c r="B1549" i="1"/>
  <c r="G1548" i="1"/>
  <c r="B1548" i="1"/>
  <c r="G1547" i="1"/>
  <c r="B1547" i="1"/>
  <c r="G1546" i="1"/>
  <c r="B1546" i="1"/>
  <c r="H1545" i="1"/>
  <c r="H1546" i="1" s="1"/>
  <c r="H1547" i="1" s="1"/>
  <c r="H1548" i="1" s="1"/>
  <c r="H1549" i="1" s="1"/>
  <c r="H1550" i="1" s="1"/>
  <c r="H1551" i="1" s="1"/>
  <c r="H1552" i="1" s="1"/>
  <c r="G1545" i="1"/>
  <c r="B1545" i="1"/>
  <c r="G1544" i="1"/>
  <c r="B1544" i="1"/>
  <c r="G1543" i="1"/>
  <c r="B1543" i="1"/>
  <c r="G1542" i="1"/>
  <c r="B1542" i="1"/>
  <c r="G1541" i="1"/>
  <c r="B1541" i="1"/>
  <c r="G1540" i="1"/>
  <c r="B1540" i="1"/>
  <c r="G1539" i="1"/>
  <c r="B1539" i="1"/>
  <c r="G1538" i="1"/>
  <c r="B1538" i="1"/>
  <c r="H1537" i="1"/>
  <c r="H1538" i="1" s="1"/>
  <c r="H1539" i="1" s="1"/>
  <c r="H1540" i="1" s="1"/>
  <c r="H1541" i="1" s="1"/>
  <c r="H1542" i="1" s="1"/>
  <c r="H1543" i="1" s="1"/>
  <c r="H1544" i="1" s="1"/>
  <c r="G1537" i="1"/>
  <c r="B1537" i="1"/>
  <c r="G1536" i="1"/>
  <c r="B1536" i="1"/>
  <c r="G1535" i="1"/>
  <c r="B1535" i="1"/>
  <c r="G1534" i="1"/>
  <c r="B1534" i="1"/>
  <c r="G1533" i="1"/>
  <c r="B1533" i="1"/>
  <c r="G1532" i="1"/>
  <c r="B1532" i="1"/>
  <c r="G1531" i="1"/>
  <c r="B1531" i="1"/>
  <c r="G1530" i="1"/>
  <c r="B1530" i="1"/>
  <c r="G1529" i="1"/>
  <c r="B1529" i="1"/>
  <c r="H1528" i="1"/>
  <c r="H1529" i="1" s="1"/>
  <c r="H1530" i="1" s="1"/>
  <c r="H1531" i="1" s="1"/>
  <c r="H1532" i="1" s="1"/>
  <c r="H1533" i="1" s="1"/>
  <c r="H1534" i="1" s="1"/>
  <c r="H1535" i="1" s="1"/>
  <c r="H1536" i="1" s="1"/>
  <c r="G1528" i="1"/>
  <c r="B1528" i="1"/>
  <c r="G1527" i="1"/>
  <c r="B1527" i="1"/>
  <c r="G1526" i="1"/>
  <c r="B1526" i="1"/>
  <c r="G1525" i="1"/>
  <c r="B1525" i="1"/>
  <c r="G1524" i="1"/>
  <c r="B1524" i="1"/>
  <c r="G1523" i="1"/>
  <c r="B1523" i="1"/>
  <c r="G1522" i="1"/>
  <c r="B1522" i="1"/>
  <c r="G1521" i="1"/>
  <c r="B1521" i="1"/>
  <c r="G1520" i="1"/>
  <c r="B1520" i="1"/>
  <c r="G1519" i="1"/>
  <c r="B1519" i="1"/>
  <c r="G1518" i="1"/>
  <c r="B1518" i="1"/>
  <c r="H1517" i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G1517" i="1"/>
  <c r="B1517" i="1"/>
  <c r="G1516" i="1"/>
  <c r="B1516" i="1"/>
  <c r="G1515" i="1"/>
  <c r="B1515" i="1"/>
  <c r="G1514" i="1"/>
  <c r="B1514" i="1"/>
  <c r="G1513" i="1"/>
  <c r="B1513" i="1"/>
  <c r="G1512" i="1"/>
  <c r="B1512" i="1"/>
  <c r="G1511" i="1"/>
  <c r="B1511" i="1"/>
  <c r="H1510" i="1"/>
  <c r="H1511" i="1" s="1"/>
  <c r="H1512" i="1" s="1"/>
  <c r="H1513" i="1" s="1"/>
  <c r="H1514" i="1" s="1"/>
  <c r="H1515" i="1" s="1"/>
  <c r="H1516" i="1" s="1"/>
  <c r="G1510" i="1"/>
  <c r="B1510" i="1"/>
  <c r="G1509" i="1"/>
  <c r="B1509" i="1"/>
  <c r="G1508" i="1"/>
  <c r="B1508" i="1"/>
  <c r="G1507" i="1"/>
  <c r="B1507" i="1"/>
  <c r="G1506" i="1"/>
  <c r="B1506" i="1"/>
  <c r="G1505" i="1"/>
  <c r="B1505" i="1"/>
  <c r="H1504" i="1"/>
  <c r="H1505" i="1" s="1"/>
  <c r="H1506" i="1" s="1"/>
  <c r="H1507" i="1" s="1"/>
  <c r="H1508" i="1" s="1"/>
  <c r="H1509" i="1" s="1"/>
  <c r="G1504" i="1"/>
  <c r="B1504" i="1"/>
  <c r="G1503" i="1"/>
  <c r="B1503" i="1"/>
  <c r="G1502" i="1"/>
  <c r="B1502" i="1"/>
  <c r="G1501" i="1"/>
  <c r="B1501" i="1"/>
  <c r="G1500" i="1"/>
  <c r="B1500" i="1"/>
  <c r="G1499" i="1"/>
  <c r="B1499" i="1"/>
  <c r="G1498" i="1"/>
  <c r="B1498" i="1"/>
  <c r="G1497" i="1"/>
  <c r="B1497" i="1"/>
  <c r="G1496" i="1"/>
  <c r="B1496" i="1"/>
  <c r="G1495" i="1"/>
  <c r="B1495" i="1"/>
  <c r="G1494" i="1"/>
  <c r="B1494" i="1"/>
  <c r="G1493" i="1"/>
  <c r="B1493" i="1"/>
  <c r="G1492" i="1"/>
  <c r="B1492" i="1"/>
  <c r="H1491" i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G1491" i="1"/>
  <c r="B1491" i="1"/>
  <c r="G1490" i="1"/>
  <c r="B1490" i="1"/>
  <c r="G1489" i="1"/>
  <c r="B1489" i="1"/>
  <c r="G1488" i="1"/>
  <c r="B1488" i="1"/>
  <c r="G1487" i="1"/>
  <c r="B1487" i="1"/>
  <c r="G1486" i="1"/>
  <c r="B1486" i="1"/>
  <c r="G1485" i="1"/>
  <c r="B1485" i="1"/>
  <c r="G1484" i="1"/>
  <c r="B1484" i="1"/>
  <c r="G1483" i="1"/>
  <c r="B1483" i="1"/>
  <c r="G1482" i="1"/>
  <c r="B1482" i="1"/>
  <c r="G1481" i="1"/>
  <c r="B1481" i="1"/>
  <c r="H1480" i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G1480" i="1"/>
  <c r="B1480" i="1"/>
  <c r="G1479" i="1"/>
  <c r="B1479" i="1"/>
  <c r="G1478" i="1"/>
  <c r="B1478" i="1"/>
  <c r="G1477" i="1"/>
  <c r="B1477" i="1"/>
  <c r="G1476" i="1"/>
  <c r="B1476" i="1"/>
  <c r="G1475" i="1"/>
  <c r="B1475" i="1"/>
  <c r="G1474" i="1"/>
  <c r="B1474" i="1"/>
  <c r="G1473" i="1"/>
  <c r="B1473" i="1"/>
  <c r="G1472" i="1"/>
  <c r="B1472" i="1"/>
  <c r="G1471" i="1"/>
  <c r="B1471" i="1"/>
  <c r="G1470" i="1"/>
  <c r="B1470" i="1"/>
  <c r="H1469" i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G1469" i="1"/>
  <c r="B1469" i="1"/>
  <c r="G1468" i="1"/>
  <c r="B1468" i="1"/>
  <c r="G1467" i="1"/>
  <c r="B1467" i="1"/>
  <c r="G1466" i="1"/>
  <c r="B1466" i="1"/>
  <c r="G1465" i="1"/>
  <c r="B1465" i="1"/>
  <c r="G1464" i="1"/>
  <c r="B1464" i="1"/>
  <c r="G1463" i="1"/>
  <c r="B1463" i="1"/>
  <c r="G1462" i="1"/>
  <c r="B1462" i="1"/>
  <c r="G1461" i="1"/>
  <c r="B1461" i="1"/>
  <c r="G1460" i="1"/>
  <c r="B1460" i="1"/>
  <c r="G1459" i="1"/>
  <c r="B1459" i="1"/>
  <c r="G1458" i="1"/>
  <c r="B1458" i="1"/>
  <c r="H1457" i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G1457" i="1"/>
  <c r="B1457" i="1"/>
  <c r="G1456" i="1"/>
  <c r="B1456" i="1"/>
  <c r="G1455" i="1"/>
  <c r="B1455" i="1"/>
  <c r="G1454" i="1"/>
  <c r="B1454" i="1"/>
  <c r="G1453" i="1"/>
  <c r="B1453" i="1"/>
  <c r="G1452" i="1"/>
  <c r="B1452" i="1"/>
  <c r="G1451" i="1"/>
  <c r="B1451" i="1"/>
  <c r="G1450" i="1"/>
  <c r="B1450" i="1"/>
  <c r="G1449" i="1"/>
  <c r="B1449" i="1"/>
  <c r="G1448" i="1"/>
  <c r="B1448" i="1"/>
  <c r="H1447" i="1"/>
  <c r="H1448" i="1" s="1"/>
  <c r="H1449" i="1" s="1"/>
  <c r="H1450" i="1" s="1"/>
  <c r="H1451" i="1" s="1"/>
  <c r="H1452" i="1" s="1"/>
  <c r="H1453" i="1" s="1"/>
  <c r="H1454" i="1" s="1"/>
  <c r="H1455" i="1" s="1"/>
  <c r="H1456" i="1" s="1"/>
  <c r="G1447" i="1"/>
  <c r="B1447" i="1"/>
  <c r="G1446" i="1"/>
  <c r="B1446" i="1"/>
  <c r="G1445" i="1"/>
  <c r="B1445" i="1"/>
  <c r="G1444" i="1"/>
  <c r="B1444" i="1"/>
  <c r="G1443" i="1"/>
  <c r="B1443" i="1"/>
  <c r="G1442" i="1"/>
  <c r="B1442" i="1"/>
  <c r="G1441" i="1"/>
  <c r="B1441" i="1"/>
  <c r="G1440" i="1"/>
  <c r="B1440" i="1"/>
  <c r="G1439" i="1"/>
  <c r="B1439" i="1"/>
  <c r="G1438" i="1"/>
  <c r="B1438" i="1"/>
  <c r="G1437" i="1"/>
  <c r="B1437" i="1"/>
  <c r="G1436" i="1"/>
  <c r="B1436" i="1"/>
  <c r="G1435" i="1"/>
  <c r="B1435" i="1"/>
  <c r="G1434" i="1"/>
  <c r="B1434" i="1"/>
  <c r="H1433" i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G1433" i="1"/>
  <c r="B1433" i="1"/>
  <c r="G1432" i="1"/>
  <c r="B1432" i="1"/>
  <c r="G1431" i="1"/>
  <c r="B1431" i="1"/>
  <c r="G1430" i="1"/>
  <c r="B1430" i="1"/>
  <c r="G1429" i="1"/>
  <c r="B1429" i="1"/>
  <c r="G1428" i="1"/>
  <c r="B1428" i="1"/>
  <c r="G1427" i="1"/>
  <c r="B1427" i="1"/>
  <c r="G1426" i="1"/>
  <c r="B1426" i="1"/>
  <c r="G1425" i="1"/>
  <c r="B1425" i="1"/>
  <c r="G1424" i="1"/>
  <c r="B1424" i="1"/>
  <c r="G1423" i="1"/>
  <c r="B1423" i="1"/>
  <c r="G1422" i="1"/>
  <c r="B1422" i="1"/>
  <c r="G1421" i="1"/>
  <c r="B1421" i="1"/>
  <c r="G1420" i="1"/>
  <c r="B1420" i="1"/>
  <c r="G1419" i="1"/>
  <c r="B1419" i="1"/>
  <c r="G1418" i="1"/>
  <c r="B1418" i="1"/>
  <c r="G1417" i="1"/>
  <c r="B1417" i="1"/>
  <c r="H1416" i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G1416" i="1"/>
  <c r="B1416" i="1"/>
  <c r="G1415" i="1"/>
  <c r="B1415" i="1"/>
  <c r="G1414" i="1"/>
  <c r="B1414" i="1"/>
  <c r="G1413" i="1"/>
  <c r="B1413" i="1"/>
  <c r="G1412" i="1"/>
  <c r="B1412" i="1"/>
  <c r="G1411" i="1"/>
  <c r="B1411" i="1"/>
  <c r="G1410" i="1"/>
  <c r="B1410" i="1"/>
  <c r="G1409" i="1"/>
  <c r="B1409" i="1"/>
  <c r="G1408" i="1"/>
  <c r="B1408" i="1"/>
  <c r="G1407" i="1"/>
  <c r="B1407" i="1"/>
  <c r="G1406" i="1"/>
  <c r="B1406" i="1"/>
  <c r="G1405" i="1"/>
  <c r="B1405" i="1"/>
  <c r="H1404" i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G1404" i="1"/>
  <c r="B1404" i="1"/>
  <c r="G1403" i="1"/>
  <c r="B1403" i="1"/>
  <c r="G1402" i="1"/>
  <c r="B1402" i="1"/>
  <c r="G1401" i="1"/>
  <c r="B1401" i="1"/>
  <c r="G1400" i="1"/>
  <c r="B1400" i="1"/>
  <c r="G1399" i="1"/>
  <c r="B1399" i="1"/>
  <c r="G1398" i="1"/>
  <c r="B1398" i="1"/>
  <c r="G1397" i="1"/>
  <c r="B1397" i="1"/>
  <c r="G1396" i="1"/>
  <c r="B1396" i="1"/>
  <c r="G1395" i="1"/>
  <c r="B1395" i="1"/>
  <c r="G1394" i="1"/>
  <c r="B1394" i="1"/>
  <c r="G1393" i="1"/>
  <c r="B1393" i="1"/>
  <c r="G1392" i="1"/>
  <c r="B1392" i="1"/>
  <c r="H1391" i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G1391" i="1"/>
  <c r="B1391" i="1"/>
  <c r="G1390" i="1"/>
  <c r="B1390" i="1"/>
  <c r="G1389" i="1"/>
  <c r="B1389" i="1"/>
  <c r="G1388" i="1"/>
  <c r="B1388" i="1"/>
  <c r="G1387" i="1"/>
  <c r="B1387" i="1"/>
  <c r="G1386" i="1"/>
  <c r="B1386" i="1"/>
  <c r="G1385" i="1"/>
  <c r="B1385" i="1"/>
  <c r="G1384" i="1"/>
  <c r="B1384" i="1"/>
  <c r="G1383" i="1"/>
  <c r="B1383" i="1"/>
  <c r="G1382" i="1"/>
  <c r="B1382" i="1"/>
  <c r="G1381" i="1"/>
  <c r="B1381" i="1"/>
  <c r="G1380" i="1"/>
  <c r="B1380" i="1"/>
  <c r="H1379" i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G1379" i="1"/>
  <c r="B1379" i="1"/>
  <c r="G1378" i="1"/>
  <c r="B1378" i="1"/>
  <c r="G1377" i="1"/>
  <c r="B1377" i="1"/>
  <c r="G1376" i="1"/>
  <c r="B1376" i="1"/>
  <c r="G1375" i="1"/>
  <c r="B1375" i="1"/>
  <c r="G1374" i="1"/>
  <c r="B1374" i="1"/>
  <c r="G1373" i="1"/>
  <c r="B1373" i="1"/>
  <c r="G1372" i="1"/>
  <c r="B1372" i="1"/>
  <c r="G1371" i="1"/>
  <c r="B1371" i="1"/>
  <c r="G1370" i="1"/>
  <c r="B1370" i="1"/>
  <c r="G1369" i="1"/>
  <c r="B1369" i="1"/>
  <c r="G1368" i="1"/>
  <c r="B1368" i="1"/>
  <c r="G1367" i="1"/>
  <c r="B1367" i="1"/>
  <c r="G1366" i="1"/>
  <c r="B1366" i="1"/>
  <c r="G1365" i="1"/>
  <c r="B1365" i="1"/>
  <c r="G1364" i="1"/>
  <c r="B1364" i="1"/>
  <c r="G1363" i="1"/>
  <c r="B1363" i="1"/>
  <c r="G1362" i="1"/>
  <c r="B1362" i="1"/>
  <c r="G1361" i="1"/>
  <c r="B1361" i="1"/>
  <c r="G1360" i="1"/>
  <c r="B1360" i="1"/>
  <c r="G1359" i="1"/>
  <c r="B1359" i="1"/>
  <c r="H1358" i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G1358" i="1"/>
  <c r="B1358" i="1"/>
  <c r="G1357" i="1"/>
  <c r="B1357" i="1"/>
  <c r="G1356" i="1"/>
  <c r="B1356" i="1"/>
  <c r="G1355" i="1"/>
  <c r="B1355" i="1"/>
  <c r="G1354" i="1"/>
  <c r="B1354" i="1"/>
  <c r="G1353" i="1"/>
  <c r="B1353" i="1"/>
  <c r="G1352" i="1"/>
  <c r="B1352" i="1"/>
  <c r="G1351" i="1"/>
  <c r="B1351" i="1"/>
  <c r="G1350" i="1"/>
  <c r="B1350" i="1"/>
  <c r="G1349" i="1"/>
  <c r="B1349" i="1"/>
  <c r="G1348" i="1"/>
  <c r="B1348" i="1"/>
  <c r="G1347" i="1"/>
  <c r="B1347" i="1"/>
  <c r="G1346" i="1"/>
  <c r="B1346" i="1"/>
  <c r="G1345" i="1"/>
  <c r="B1345" i="1"/>
  <c r="G1344" i="1"/>
  <c r="B1344" i="1"/>
  <c r="H1343" i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G1343" i="1"/>
  <c r="B1343" i="1"/>
  <c r="G1342" i="1"/>
  <c r="B1342" i="1"/>
  <c r="G1341" i="1"/>
  <c r="B1341" i="1"/>
  <c r="G1340" i="1"/>
  <c r="B1340" i="1"/>
  <c r="G1339" i="1"/>
  <c r="B1339" i="1"/>
  <c r="G1338" i="1"/>
  <c r="B1338" i="1"/>
  <c r="G1337" i="1"/>
  <c r="B1337" i="1"/>
  <c r="G1336" i="1"/>
  <c r="B1336" i="1"/>
  <c r="G1335" i="1"/>
  <c r="B1335" i="1"/>
  <c r="G1334" i="1"/>
  <c r="B1334" i="1"/>
  <c r="G1333" i="1"/>
  <c r="B1333" i="1"/>
  <c r="G1332" i="1"/>
  <c r="B1332" i="1"/>
  <c r="G1331" i="1"/>
  <c r="B1331" i="1"/>
  <c r="G1330" i="1"/>
  <c r="B1330" i="1"/>
  <c r="G1329" i="1"/>
  <c r="B1329" i="1"/>
  <c r="G1328" i="1"/>
  <c r="B1328" i="1"/>
  <c r="G1327" i="1"/>
  <c r="B1327" i="1"/>
  <c r="G1326" i="1"/>
  <c r="B1326" i="1"/>
  <c r="G1325" i="1"/>
  <c r="B1325" i="1"/>
  <c r="H1324" i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G1324" i="1"/>
  <c r="B1324" i="1"/>
  <c r="G1323" i="1"/>
  <c r="B1323" i="1"/>
  <c r="G1322" i="1"/>
  <c r="B1322" i="1"/>
  <c r="G1321" i="1"/>
  <c r="B1321" i="1"/>
  <c r="G1320" i="1"/>
  <c r="B1320" i="1"/>
  <c r="G1319" i="1"/>
  <c r="B1319" i="1"/>
  <c r="G1318" i="1"/>
  <c r="B1318" i="1"/>
  <c r="G1317" i="1"/>
  <c r="B1317" i="1"/>
  <c r="G1316" i="1"/>
  <c r="B1316" i="1"/>
  <c r="G1315" i="1"/>
  <c r="B1315" i="1"/>
  <c r="G1314" i="1"/>
  <c r="B1314" i="1"/>
  <c r="G1313" i="1"/>
  <c r="B1313" i="1"/>
  <c r="G1312" i="1"/>
  <c r="B1312" i="1"/>
  <c r="G1311" i="1"/>
  <c r="B1311" i="1"/>
  <c r="G1310" i="1"/>
  <c r="B1310" i="1"/>
  <c r="H1309" i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G1309" i="1"/>
  <c r="B1309" i="1"/>
  <c r="G1308" i="1"/>
  <c r="B1308" i="1"/>
  <c r="G1307" i="1"/>
  <c r="B1307" i="1"/>
  <c r="G1306" i="1"/>
  <c r="B1306" i="1"/>
  <c r="G1305" i="1"/>
  <c r="B1305" i="1"/>
  <c r="G1304" i="1"/>
  <c r="B1304" i="1"/>
  <c r="G1303" i="1"/>
  <c r="B1303" i="1"/>
  <c r="G1302" i="1"/>
  <c r="B1302" i="1"/>
  <c r="G1301" i="1"/>
  <c r="B1301" i="1"/>
  <c r="G1300" i="1"/>
  <c r="B1300" i="1"/>
  <c r="G1299" i="1"/>
  <c r="B1299" i="1"/>
  <c r="G1298" i="1"/>
  <c r="B1298" i="1"/>
  <c r="G1297" i="1"/>
  <c r="B1297" i="1"/>
  <c r="H1296" i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G1296" i="1"/>
  <c r="B1296" i="1"/>
  <c r="G1295" i="1"/>
  <c r="B1295" i="1"/>
  <c r="G1294" i="1"/>
  <c r="B1294" i="1"/>
  <c r="G1293" i="1"/>
  <c r="B1293" i="1"/>
  <c r="G1292" i="1"/>
  <c r="B1292" i="1"/>
  <c r="G1291" i="1"/>
  <c r="B1291" i="1"/>
  <c r="G1290" i="1"/>
  <c r="B1290" i="1"/>
  <c r="G1289" i="1"/>
  <c r="B1289" i="1"/>
  <c r="G1288" i="1"/>
  <c r="B1288" i="1"/>
  <c r="G1287" i="1"/>
  <c r="B1287" i="1"/>
  <c r="G1286" i="1"/>
  <c r="B1286" i="1"/>
  <c r="G1285" i="1"/>
  <c r="B1285" i="1"/>
  <c r="G1284" i="1"/>
  <c r="B1284" i="1"/>
  <c r="G1283" i="1"/>
  <c r="B1283" i="1"/>
  <c r="G1282" i="1"/>
  <c r="B1282" i="1"/>
  <c r="H1281" i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G1281" i="1"/>
  <c r="B1281" i="1"/>
  <c r="G1280" i="1"/>
  <c r="B1280" i="1"/>
  <c r="G1279" i="1"/>
  <c r="B1279" i="1"/>
  <c r="G1278" i="1"/>
  <c r="B1278" i="1"/>
  <c r="G1277" i="1"/>
  <c r="B1277" i="1"/>
  <c r="G1276" i="1"/>
  <c r="B1276" i="1"/>
  <c r="G1275" i="1"/>
  <c r="B1275" i="1"/>
  <c r="G1274" i="1"/>
  <c r="B1274" i="1"/>
  <c r="G1273" i="1"/>
  <c r="B1273" i="1"/>
  <c r="G1272" i="1"/>
  <c r="B1272" i="1"/>
  <c r="G1271" i="1"/>
  <c r="B1271" i="1"/>
  <c r="G1270" i="1"/>
  <c r="B1270" i="1"/>
  <c r="G1269" i="1"/>
  <c r="B1269" i="1"/>
  <c r="G1268" i="1"/>
  <c r="B1268" i="1"/>
  <c r="G1267" i="1"/>
  <c r="B1267" i="1"/>
  <c r="G1266" i="1"/>
  <c r="B1266" i="1"/>
  <c r="H1265" i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G1265" i="1"/>
  <c r="B1265" i="1"/>
  <c r="G1264" i="1"/>
  <c r="B1264" i="1"/>
  <c r="G1263" i="1"/>
  <c r="B1263" i="1"/>
  <c r="G1262" i="1"/>
  <c r="B1262" i="1"/>
  <c r="G1261" i="1"/>
  <c r="B1261" i="1"/>
  <c r="G1260" i="1"/>
  <c r="B1260" i="1"/>
  <c r="G1259" i="1"/>
  <c r="B1259" i="1"/>
  <c r="G1258" i="1"/>
  <c r="B1258" i="1"/>
  <c r="G1257" i="1"/>
  <c r="B1257" i="1"/>
  <c r="G1256" i="1"/>
  <c r="B1256" i="1"/>
  <c r="G1255" i="1"/>
  <c r="B1255" i="1"/>
  <c r="H1254" i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G1254" i="1"/>
  <c r="B1254" i="1"/>
  <c r="G1253" i="1"/>
  <c r="B1253" i="1"/>
  <c r="G1252" i="1"/>
  <c r="B1252" i="1"/>
  <c r="G1251" i="1"/>
  <c r="B1251" i="1"/>
  <c r="G1250" i="1"/>
  <c r="B1250" i="1"/>
  <c r="G1249" i="1"/>
  <c r="B1249" i="1"/>
  <c r="G1248" i="1"/>
  <c r="B1248" i="1"/>
  <c r="G1247" i="1"/>
  <c r="B1247" i="1"/>
  <c r="G1246" i="1"/>
  <c r="B1246" i="1"/>
  <c r="G1245" i="1"/>
  <c r="B1245" i="1"/>
  <c r="G1244" i="1"/>
  <c r="B1244" i="1"/>
  <c r="G1243" i="1"/>
  <c r="B1243" i="1"/>
  <c r="G1242" i="1"/>
  <c r="B1242" i="1"/>
  <c r="G1241" i="1"/>
  <c r="B1241" i="1"/>
  <c r="G1240" i="1"/>
  <c r="B1240" i="1"/>
  <c r="H1239" i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G1239" i="1"/>
  <c r="B1239" i="1"/>
  <c r="G1238" i="1"/>
  <c r="B1238" i="1"/>
  <c r="G1237" i="1"/>
  <c r="B1237" i="1"/>
  <c r="G1236" i="1"/>
  <c r="B1236" i="1"/>
  <c r="G1235" i="1"/>
  <c r="B1235" i="1"/>
  <c r="G1234" i="1"/>
  <c r="B1234" i="1"/>
  <c r="G1233" i="1"/>
  <c r="B1233" i="1"/>
  <c r="G1232" i="1"/>
  <c r="B1232" i="1"/>
  <c r="G1231" i="1"/>
  <c r="B1231" i="1"/>
  <c r="G1230" i="1"/>
  <c r="B1230" i="1"/>
  <c r="G1229" i="1"/>
  <c r="B1229" i="1"/>
  <c r="G1228" i="1"/>
  <c r="B1228" i="1"/>
  <c r="G1227" i="1"/>
  <c r="B1227" i="1"/>
  <c r="G1226" i="1"/>
  <c r="B1226" i="1"/>
  <c r="G1225" i="1"/>
  <c r="B1225" i="1"/>
  <c r="G1224" i="1"/>
  <c r="B1224" i="1"/>
  <c r="G1223" i="1"/>
  <c r="B1223" i="1"/>
  <c r="G1222" i="1"/>
  <c r="B1222" i="1"/>
  <c r="H1221" i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G1221" i="1"/>
  <c r="B1221" i="1"/>
  <c r="G1220" i="1"/>
  <c r="B1220" i="1"/>
  <c r="G1219" i="1"/>
  <c r="B1219" i="1"/>
  <c r="G1218" i="1"/>
  <c r="B1218" i="1"/>
  <c r="G1217" i="1"/>
  <c r="B1217" i="1"/>
  <c r="G1216" i="1"/>
  <c r="B1216" i="1"/>
  <c r="G1215" i="1"/>
  <c r="B1215" i="1"/>
  <c r="G1214" i="1"/>
  <c r="B1214" i="1"/>
  <c r="G1213" i="1"/>
  <c r="B1213" i="1"/>
  <c r="G1212" i="1"/>
  <c r="B1212" i="1"/>
  <c r="H1211" i="1"/>
  <c r="H1212" i="1" s="1"/>
  <c r="H1213" i="1" s="1"/>
  <c r="H1214" i="1" s="1"/>
  <c r="H1215" i="1" s="1"/>
  <c r="H1216" i="1" s="1"/>
  <c r="H1217" i="1" s="1"/>
  <c r="H1218" i="1" s="1"/>
  <c r="H1219" i="1" s="1"/>
  <c r="H1220" i="1" s="1"/>
  <c r="G1211" i="1"/>
  <c r="B1211" i="1"/>
  <c r="G1210" i="1"/>
  <c r="B1210" i="1"/>
  <c r="G1209" i="1"/>
  <c r="B1209" i="1"/>
  <c r="G1208" i="1"/>
  <c r="B1208" i="1"/>
  <c r="G1207" i="1"/>
  <c r="B1207" i="1"/>
  <c r="G1206" i="1"/>
  <c r="B1206" i="1"/>
  <c r="G1205" i="1"/>
  <c r="B1205" i="1"/>
  <c r="G1204" i="1"/>
  <c r="B1204" i="1"/>
  <c r="G1203" i="1"/>
  <c r="B1203" i="1"/>
  <c r="G1202" i="1"/>
  <c r="B1202" i="1"/>
  <c r="G1201" i="1"/>
  <c r="B1201" i="1"/>
  <c r="G1200" i="1"/>
  <c r="B1200" i="1"/>
  <c r="G1199" i="1"/>
  <c r="B1199" i="1"/>
  <c r="G1198" i="1"/>
  <c r="B1198" i="1"/>
  <c r="G1197" i="1"/>
  <c r="B1197" i="1"/>
  <c r="H1196" i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G1196" i="1"/>
  <c r="B1196" i="1"/>
  <c r="G1195" i="1"/>
  <c r="B1195" i="1"/>
  <c r="G1194" i="1"/>
  <c r="B1194" i="1"/>
  <c r="G1193" i="1"/>
  <c r="B1193" i="1"/>
  <c r="G1192" i="1"/>
  <c r="B1192" i="1"/>
  <c r="G1191" i="1"/>
  <c r="B1191" i="1"/>
  <c r="G1190" i="1"/>
  <c r="B1190" i="1"/>
  <c r="G1189" i="1"/>
  <c r="B1189" i="1"/>
  <c r="G1188" i="1"/>
  <c r="B1188" i="1"/>
  <c r="G1187" i="1"/>
  <c r="B1187" i="1"/>
  <c r="G1186" i="1"/>
  <c r="B1186" i="1"/>
  <c r="G1185" i="1"/>
  <c r="B1185" i="1"/>
  <c r="G1184" i="1"/>
  <c r="B1184" i="1"/>
  <c r="H1183" i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G1183" i="1"/>
  <c r="B1183" i="1"/>
  <c r="G1182" i="1"/>
  <c r="B1182" i="1"/>
  <c r="G1181" i="1"/>
  <c r="B1181" i="1"/>
  <c r="G1180" i="1"/>
  <c r="B1180" i="1"/>
  <c r="G1179" i="1"/>
  <c r="B1179" i="1"/>
  <c r="G1178" i="1"/>
  <c r="B1178" i="1"/>
  <c r="G1177" i="1"/>
  <c r="B1177" i="1"/>
  <c r="G1176" i="1"/>
  <c r="B1176" i="1"/>
  <c r="G1175" i="1"/>
  <c r="B1175" i="1"/>
  <c r="H1174" i="1"/>
  <c r="H1175" i="1" s="1"/>
  <c r="H1176" i="1" s="1"/>
  <c r="H1177" i="1" s="1"/>
  <c r="H1178" i="1" s="1"/>
  <c r="H1179" i="1" s="1"/>
  <c r="H1180" i="1" s="1"/>
  <c r="H1181" i="1" s="1"/>
  <c r="H1182" i="1" s="1"/>
  <c r="G1174" i="1"/>
  <c r="B1174" i="1"/>
  <c r="G1173" i="1"/>
  <c r="B1173" i="1"/>
  <c r="G1172" i="1"/>
  <c r="B1172" i="1"/>
  <c r="G1171" i="1"/>
  <c r="B1171" i="1"/>
  <c r="G1170" i="1"/>
  <c r="B1170" i="1"/>
  <c r="G1169" i="1"/>
  <c r="B1169" i="1"/>
  <c r="G1168" i="1"/>
  <c r="B1168" i="1"/>
  <c r="G1167" i="1"/>
  <c r="B1167" i="1"/>
  <c r="G1166" i="1"/>
  <c r="B1166" i="1"/>
  <c r="G1165" i="1"/>
  <c r="B1165" i="1"/>
  <c r="G1164" i="1"/>
  <c r="B1164" i="1"/>
  <c r="G1163" i="1"/>
  <c r="B1163" i="1"/>
  <c r="G1162" i="1"/>
  <c r="B1162" i="1"/>
  <c r="G1161" i="1"/>
  <c r="B1161" i="1"/>
  <c r="G1160" i="1"/>
  <c r="B1160" i="1"/>
  <c r="G1159" i="1"/>
  <c r="B1159" i="1"/>
  <c r="G1158" i="1"/>
  <c r="B1158" i="1"/>
  <c r="G1157" i="1"/>
  <c r="B1157" i="1"/>
  <c r="G1156" i="1"/>
  <c r="B1156" i="1"/>
  <c r="G1155" i="1"/>
  <c r="B1155" i="1"/>
  <c r="G1154" i="1"/>
  <c r="B1154" i="1"/>
  <c r="G1153" i="1"/>
  <c r="B1153" i="1"/>
  <c r="G1152" i="1"/>
  <c r="B1152" i="1"/>
  <c r="G1151" i="1"/>
  <c r="B1151" i="1"/>
  <c r="G1150" i="1"/>
  <c r="B1150" i="1"/>
  <c r="G1149" i="1"/>
  <c r="B1149" i="1"/>
  <c r="G1148" i="1"/>
  <c r="B1148" i="1"/>
  <c r="G1147" i="1"/>
  <c r="B1147" i="1"/>
  <c r="G1146" i="1"/>
  <c r="B1146" i="1"/>
  <c r="H1145" i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G1145" i="1"/>
  <c r="B1145" i="1"/>
  <c r="G1144" i="1"/>
  <c r="B1144" i="1"/>
  <c r="G1143" i="1"/>
  <c r="B1143" i="1"/>
  <c r="G1142" i="1"/>
  <c r="B1142" i="1"/>
  <c r="G1141" i="1"/>
  <c r="B1141" i="1"/>
  <c r="G1140" i="1"/>
  <c r="B1140" i="1"/>
  <c r="G1139" i="1"/>
  <c r="B1139" i="1"/>
  <c r="G1138" i="1"/>
  <c r="B1138" i="1"/>
  <c r="G1137" i="1"/>
  <c r="B1137" i="1"/>
  <c r="G1136" i="1"/>
  <c r="B1136" i="1"/>
  <c r="G1135" i="1"/>
  <c r="B1135" i="1"/>
  <c r="G1134" i="1"/>
  <c r="B1134" i="1"/>
  <c r="G1133" i="1"/>
  <c r="B1133" i="1"/>
  <c r="H1132" i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G1132" i="1"/>
  <c r="B1132" i="1"/>
  <c r="G1131" i="1"/>
  <c r="B1131" i="1"/>
  <c r="G1130" i="1"/>
  <c r="B1130" i="1"/>
  <c r="G1129" i="1"/>
  <c r="B1129" i="1"/>
  <c r="G1128" i="1"/>
  <c r="B1128" i="1"/>
  <c r="G1127" i="1"/>
  <c r="B1127" i="1"/>
  <c r="G1126" i="1"/>
  <c r="B1126" i="1"/>
  <c r="G1125" i="1"/>
  <c r="B1125" i="1"/>
  <c r="G1124" i="1"/>
  <c r="B1124" i="1"/>
  <c r="H1123" i="1"/>
  <c r="H1124" i="1" s="1"/>
  <c r="H1125" i="1" s="1"/>
  <c r="H1126" i="1" s="1"/>
  <c r="H1127" i="1" s="1"/>
  <c r="H1128" i="1" s="1"/>
  <c r="H1129" i="1" s="1"/>
  <c r="H1130" i="1" s="1"/>
  <c r="H1131" i="1" s="1"/>
  <c r="G1123" i="1"/>
  <c r="B1123" i="1"/>
  <c r="G1122" i="1"/>
  <c r="B1122" i="1"/>
  <c r="G1121" i="1"/>
  <c r="B1121" i="1"/>
  <c r="G1120" i="1"/>
  <c r="B1120" i="1"/>
  <c r="G1119" i="1"/>
  <c r="B1119" i="1"/>
  <c r="G1118" i="1"/>
  <c r="B1118" i="1"/>
  <c r="G1117" i="1"/>
  <c r="B1117" i="1"/>
  <c r="G1116" i="1"/>
  <c r="B1116" i="1"/>
  <c r="G1115" i="1"/>
  <c r="B1115" i="1"/>
  <c r="G1114" i="1"/>
  <c r="B1114" i="1"/>
  <c r="H1113" i="1"/>
  <c r="H1114" i="1" s="1"/>
  <c r="H1115" i="1" s="1"/>
  <c r="H1116" i="1" s="1"/>
  <c r="H1117" i="1" s="1"/>
  <c r="H1118" i="1" s="1"/>
  <c r="H1119" i="1" s="1"/>
  <c r="H1120" i="1" s="1"/>
  <c r="H1121" i="1" s="1"/>
  <c r="H1122" i="1" s="1"/>
  <c r="G1113" i="1"/>
  <c r="B1113" i="1"/>
  <c r="G1112" i="1"/>
  <c r="B1112" i="1"/>
  <c r="G1111" i="1"/>
  <c r="B1111" i="1"/>
  <c r="G1110" i="1"/>
  <c r="B1110" i="1"/>
  <c r="G1109" i="1"/>
  <c r="B1109" i="1"/>
  <c r="G1108" i="1"/>
  <c r="B1108" i="1"/>
  <c r="G1107" i="1"/>
  <c r="B1107" i="1"/>
  <c r="G1106" i="1"/>
  <c r="B1106" i="1"/>
  <c r="G1105" i="1"/>
  <c r="B1105" i="1"/>
  <c r="G1104" i="1"/>
  <c r="B1104" i="1"/>
  <c r="G1103" i="1"/>
  <c r="B1103" i="1"/>
  <c r="G1102" i="1"/>
  <c r="B1102" i="1"/>
  <c r="G1101" i="1"/>
  <c r="B1101" i="1"/>
  <c r="G1100" i="1"/>
  <c r="B1100" i="1"/>
  <c r="G1099" i="1"/>
  <c r="B1099" i="1"/>
  <c r="G1098" i="1"/>
  <c r="B1098" i="1"/>
  <c r="G1097" i="1"/>
  <c r="B1097" i="1"/>
  <c r="G1096" i="1"/>
  <c r="B1096" i="1"/>
  <c r="G1095" i="1"/>
  <c r="B1095" i="1"/>
  <c r="G1094" i="1"/>
  <c r="B1094" i="1"/>
  <c r="H1093" i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G1093" i="1"/>
  <c r="B1093" i="1"/>
  <c r="G1092" i="1"/>
  <c r="B1092" i="1"/>
  <c r="G1091" i="1"/>
  <c r="B1091" i="1"/>
  <c r="G1090" i="1"/>
  <c r="B1090" i="1"/>
  <c r="G1089" i="1"/>
  <c r="B1089" i="1"/>
  <c r="G1088" i="1"/>
  <c r="B1088" i="1"/>
  <c r="G1087" i="1"/>
  <c r="B1087" i="1"/>
  <c r="G1086" i="1"/>
  <c r="B1086" i="1"/>
  <c r="G1085" i="1"/>
  <c r="B1085" i="1"/>
  <c r="G1084" i="1"/>
  <c r="B1084" i="1"/>
  <c r="G1083" i="1"/>
  <c r="B1083" i="1"/>
  <c r="G1082" i="1"/>
  <c r="B1082" i="1"/>
  <c r="G1081" i="1"/>
  <c r="B1081" i="1"/>
  <c r="G1080" i="1"/>
  <c r="B1080" i="1"/>
  <c r="H1079" i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G1079" i="1"/>
  <c r="B1079" i="1"/>
  <c r="G1078" i="1"/>
  <c r="B1078" i="1"/>
  <c r="G1077" i="1"/>
  <c r="B1077" i="1"/>
  <c r="G1076" i="1"/>
  <c r="B1076" i="1"/>
  <c r="G1075" i="1"/>
  <c r="B1075" i="1"/>
  <c r="G1074" i="1"/>
  <c r="B1074" i="1"/>
  <c r="G1073" i="1"/>
  <c r="B1073" i="1"/>
  <c r="G1072" i="1"/>
  <c r="B1072" i="1"/>
  <c r="G1071" i="1"/>
  <c r="B1071" i="1"/>
  <c r="G1070" i="1"/>
  <c r="B1070" i="1"/>
  <c r="H1069" i="1"/>
  <c r="H1070" i="1" s="1"/>
  <c r="H1071" i="1" s="1"/>
  <c r="H1072" i="1" s="1"/>
  <c r="H1073" i="1" s="1"/>
  <c r="H1074" i="1" s="1"/>
  <c r="H1075" i="1" s="1"/>
  <c r="H1076" i="1" s="1"/>
  <c r="H1077" i="1" s="1"/>
  <c r="H1078" i="1" s="1"/>
  <c r="G1069" i="1"/>
  <c r="B1069" i="1"/>
  <c r="G1068" i="1"/>
  <c r="B1068" i="1"/>
  <c r="G1067" i="1"/>
  <c r="B1067" i="1"/>
  <c r="G1066" i="1"/>
  <c r="B1066" i="1"/>
  <c r="G1065" i="1"/>
  <c r="B1065" i="1"/>
  <c r="G1064" i="1"/>
  <c r="B1064" i="1"/>
  <c r="G1063" i="1"/>
  <c r="B1063" i="1"/>
  <c r="G1062" i="1"/>
  <c r="B1062" i="1"/>
  <c r="G1061" i="1"/>
  <c r="B1061" i="1"/>
  <c r="G1060" i="1"/>
  <c r="B1060" i="1"/>
  <c r="G1059" i="1"/>
  <c r="B1059" i="1"/>
  <c r="G1058" i="1"/>
  <c r="B1058" i="1"/>
  <c r="G1057" i="1"/>
  <c r="B1057" i="1"/>
  <c r="G1056" i="1"/>
  <c r="B1056" i="1"/>
  <c r="H1055" i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G1055" i="1"/>
  <c r="B1055" i="1"/>
  <c r="G1054" i="1"/>
  <c r="B1054" i="1"/>
  <c r="G1053" i="1"/>
  <c r="B1053" i="1"/>
  <c r="G1052" i="1"/>
  <c r="B1052" i="1"/>
  <c r="G1051" i="1"/>
  <c r="B1051" i="1"/>
  <c r="G1050" i="1"/>
  <c r="B1050" i="1"/>
  <c r="G1049" i="1"/>
  <c r="B1049" i="1"/>
  <c r="G1048" i="1"/>
  <c r="B1048" i="1"/>
  <c r="G1047" i="1"/>
  <c r="B1047" i="1"/>
  <c r="G1046" i="1"/>
  <c r="B1046" i="1"/>
  <c r="G1045" i="1"/>
  <c r="B1045" i="1"/>
  <c r="G1044" i="1"/>
  <c r="B1044" i="1"/>
  <c r="G1043" i="1"/>
  <c r="B1043" i="1"/>
  <c r="G1042" i="1"/>
  <c r="B1042" i="1"/>
  <c r="G1041" i="1"/>
  <c r="B1041" i="1"/>
  <c r="G1040" i="1"/>
  <c r="B1040" i="1"/>
  <c r="H1039" i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G1039" i="1"/>
  <c r="B1039" i="1"/>
  <c r="G1038" i="1"/>
  <c r="B1038" i="1"/>
  <c r="G1037" i="1"/>
  <c r="B1037" i="1"/>
  <c r="G1036" i="1"/>
  <c r="B1036" i="1"/>
  <c r="G1035" i="1"/>
  <c r="B1035" i="1"/>
  <c r="G1034" i="1"/>
  <c r="B1034" i="1"/>
  <c r="G1033" i="1"/>
  <c r="B1033" i="1"/>
  <c r="G1032" i="1"/>
  <c r="B1032" i="1"/>
  <c r="G1031" i="1"/>
  <c r="B1031" i="1"/>
  <c r="G1030" i="1"/>
  <c r="B1030" i="1"/>
  <c r="G1029" i="1"/>
  <c r="B1029" i="1"/>
  <c r="G1028" i="1"/>
  <c r="B1028" i="1"/>
  <c r="G1027" i="1"/>
  <c r="B1027" i="1"/>
  <c r="H1026" i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G1026" i="1"/>
  <c r="B1026" i="1"/>
  <c r="G1025" i="1"/>
  <c r="B1025" i="1"/>
  <c r="G1024" i="1"/>
  <c r="B1024" i="1"/>
  <c r="G1023" i="1"/>
  <c r="B1023" i="1"/>
  <c r="G1022" i="1"/>
  <c r="B1022" i="1"/>
  <c r="G1021" i="1"/>
  <c r="B1021" i="1"/>
  <c r="G1020" i="1"/>
  <c r="B1020" i="1"/>
  <c r="G1019" i="1"/>
  <c r="B1019" i="1"/>
  <c r="G1018" i="1"/>
  <c r="B1018" i="1"/>
  <c r="G1017" i="1"/>
  <c r="B1017" i="1"/>
  <c r="H1016" i="1"/>
  <c r="H1017" i="1" s="1"/>
  <c r="H1018" i="1" s="1"/>
  <c r="H1019" i="1" s="1"/>
  <c r="H1020" i="1" s="1"/>
  <c r="H1021" i="1" s="1"/>
  <c r="H1022" i="1" s="1"/>
  <c r="H1023" i="1" s="1"/>
  <c r="H1024" i="1" s="1"/>
  <c r="H1025" i="1" s="1"/>
  <c r="G1016" i="1"/>
  <c r="B1016" i="1"/>
  <c r="G1015" i="1"/>
  <c r="B1015" i="1"/>
  <c r="G1014" i="1"/>
  <c r="B1014" i="1"/>
  <c r="G1013" i="1"/>
  <c r="B1013" i="1"/>
  <c r="G1012" i="1"/>
  <c r="B1012" i="1"/>
  <c r="G1011" i="1"/>
  <c r="B1011" i="1"/>
  <c r="G1010" i="1"/>
  <c r="B1010" i="1"/>
  <c r="G1009" i="1"/>
  <c r="B1009" i="1"/>
  <c r="G1008" i="1"/>
  <c r="B1008" i="1"/>
  <c r="G1007" i="1"/>
  <c r="B1007" i="1"/>
  <c r="G1006" i="1"/>
  <c r="B1006" i="1"/>
  <c r="H1005" i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G1005" i="1"/>
  <c r="B1005" i="1"/>
  <c r="G1004" i="1"/>
  <c r="B1004" i="1"/>
  <c r="G1003" i="1"/>
  <c r="B1003" i="1"/>
  <c r="G1002" i="1"/>
  <c r="B1002" i="1"/>
  <c r="G1001" i="1"/>
  <c r="B1001" i="1"/>
  <c r="G1000" i="1"/>
  <c r="B1000" i="1"/>
  <c r="G999" i="1"/>
  <c r="B999" i="1"/>
  <c r="H998" i="1"/>
  <c r="H999" i="1" s="1"/>
  <c r="H1000" i="1" s="1"/>
  <c r="H1001" i="1" s="1"/>
  <c r="H1002" i="1" s="1"/>
  <c r="H1003" i="1" s="1"/>
  <c r="H1004" i="1" s="1"/>
  <c r="G998" i="1"/>
  <c r="B998" i="1"/>
  <c r="G997" i="1"/>
  <c r="B997" i="1"/>
  <c r="G996" i="1"/>
  <c r="B996" i="1"/>
  <c r="G995" i="1"/>
  <c r="B995" i="1"/>
  <c r="G994" i="1"/>
  <c r="B994" i="1"/>
  <c r="G993" i="1"/>
  <c r="B993" i="1"/>
  <c r="G992" i="1"/>
  <c r="B992" i="1"/>
  <c r="G991" i="1"/>
  <c r="B991" i="1"/>
  <c r="G990" i="1"/>
  <c r="B990" i="1"/>
  <c r="G989" i="1"/>
  <c r="B989" i="1"/>
  <c r="G988" i="1"/>
  <c r="B988" i="1"/>
  <c r="G987" i="1"/>
  <c r="B987" i="1"/>
  <c r="G986" i="1"/>
  <c r="B986" i="1"/>
  <c r="H985" i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G985" i="1"/>
  <c r="B985" i="1"/>
  <c r="G984" i="1"/>
  <c r="B984" i="1"/>
  <c r="G983" i="1"/>
  <c r="B983" i="1"/>
  <c r="G982" i="1"/>
  <c r="B982" i="1"/>
  <c r="G981" i="1"/>
  <c r="B981" i="1"/>
  <c r="G980" i="1"/>
  <c r="B980" i="1"/>
  <c r="G979" i="1"/>
  <c r="B979" i="1"/>
  <c r="G978" i="1"/>
  <c r="B978" i="1"/>
  <c r="H977" i="1"/>
  <c r="H978" i="1" s="1"/>
  <c r="H979" i="1" s="1"/>
  <c r="H980" i="1" s="1"/>
  <c r="H981" i="1" s="1"/>
  <c r="H982" i="1" s="1"/>
  <c r="H983" i="1" s="1"/>
  <c r="H984" i="1" s="1"/>
  <c r="G977" i="1"/>
  <c r="B977" i="1"/>
  <c r="G976" i="1"/>
  <c r="B976" i="1"/>
  <c r="G975" i="1"/>
  <c r="B975" i="1"/>
  <c r="G974" i="1"/>
  <c r="B974" i="1"/>
  <c r="G973" i="1"/>
  <c r="B973" i="1"/>
  <c r="G972" i="1"/>
  <c r="B972" i="1"/>
  <c r="G971" i="1"/>
  <c r="B971" i="1"/>
  <c r="G970" i="1"/>
  <c r="B970" i="1"/>
  <c r="G969" i="1"/>
  <c r="B969" i="1"/>
  <c r="G968" i="1"/>
  <c r="B968" i="1"/>
  <c r="H967" i="1"/>
  <c r="H968" i="1" s="1"/>
  <c r="H969" i="1" s="1"/>
  <c r="H970" i="1" s="1"/>
  <c r="H971" i="1" s="1"/>
  <c r="H972" i="1" s="1"/>
  <c r="H973" i="1" s="1"/>
  <c r="H974" i="1" s="1"/>
  <c r="H975" i="1" s="1"/>
  <c r="H976" i="1" s="1"/>
  <c r="G967" i="1"/>
  <c r="B967" i="1"/>
  <c r="G966" i="1"/>
  <c r="B966" i="1"/>
  <c r="G965" i="1"/>
  <c r="B965" i="1"/>
  <c r="G964" i="1"/>
  <c r="B964" i="1"/>
  <c r="G963" i="1"/>
  <c r="B963" i="1"/>
  <c r="G962" i="1"/>
  <c r="B962" i="1"/>
  <c r="G961" i="1"/>
  <c r="B961" i="1"/>
  <c r="G960" i="1"/>
  <c r="B960" i="1"/>
  <c r="G959" i="1"/>
  <c r="B959" i="1"/>
  <c r="G958" i="1"/>
  <c r="B958" i="1"/>
  <c r="G957" i="1"/>
  <c r="B957" i="1"/>
  <c r="H956" i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G956" i="1"/>
  <c r="B956" i="1"/>
  <c r="G955" i="1"/>
  <c r="B955" i="1"/>
  <c r="G954" i="1"/>
  <c r="B954" i="1"/>
  <c r="G953" i="1"/>
  <c r="B953" i="1"/>
  <c r="G952" i="1"/>
  <c r="B952" i="1"/>
  <c r="G951" i="1"/>
  <c r="B951" i="1"/>
  <c r="G950" i="1"/>
  <c r="B950" i="1"/>
  <c r="G949" i="1"/>
  <c r="B949" i="1"/>
  <c r="G948" i="1"/>
  <c r="B948" i="1"/>
  <c r="G947" i="1"/>
  <c r="B947" i="1"/>
  <c r="G946" i="1"/>
  <c r="B946" i="1"/>
  <c r="G945" i="1"/>
  <c r="B945" i="1"/>
  <c r="G944" i="1"/>
  <c r="B944" i="1"/>
  <c r="H943" i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G943" i="1"/>
  <c r="B943" i="1"/>
  <c r="G942" i="1"/>
  <c r="B942" i="1"/>
  <c r="G941" i="1"/>
  <c r="B941" i="1"/>
  <c r="G940" i="1"/>
  <c r="B940" i="1"/>
  <c r="G939" i="1"/>
  <c r="B939" i="1"/>
  <c r="G938" i="1"/>
  <c r="B938" i="1"/>
  <c r="G937" i="1"/>
  <c r="B937" i="1"/>
  <c r="G936" i="1"/>
  <c r="B936" i="1"/>
  <c r="G935" i="1"/>
  <c r="B935" i="1"/>
  <c r="G934" i="1"/>
  <c r="B934" i="1"/>
  <c r="G933" i="1"/>
  <c r="B933" i="1"/>
  <c r="G932" i="1"/>
  <c r="B932" i="1"/>
  <c r="G931" i="1"/>
  <c r="B931" i="1"/>
  <c r="G930" i="1"/>
  <c r="B930" i="1"/>
  <c r="H929" i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G929" i="1"/>
  <c r="B929" i="1"/>
  <c r="G928" i="1"/>
  <c r="B928" i="1"/>
  <c r="G927" i="1"/>
  <c r="B927" i="1"/>
  <c r="G926" i="1"/>
  <c r="B926" i="1"/>
  <c r="G925" i="1"/>
  <c r="B925" i="1"/>
  <c r="G924" i="1"/>
  <c r="B924" i="1"/>
  <c r="G923" i="1"/>
  <c r="B923" i="1"/>
  <c r="G922" i="1"/>
  <c r="B922" i="1"/>
  <c r="H921" i="1"/>
  <c r="H922" i="1" s="1"/>
  <c r="H923" i="1" s="1"/>
  <c r="H924" i="1" s="1"/>
  <c r="H925" i="1" s="1"/>
  <c r="H926" i="1" s="1"/>
  <c r="H927" i="1" s="1"/>
  <c r="H928" i="1" s="1"/>
  <c r="G921" i="1"/>
  <c r="B921" i="1"/>
  <c r="G920" i="1"/>
  <c r="B920" i="1"/>
  <c r="G919" i="1"/>
  <c r="B919" i="1"/>
  <c r="G918" i="1"/>
  <c r="B918" i="1"/>
  <c r="G917" i="1"/>
  <c r="B917" i="1"/>
  <c r="G916" i="1"/>
  <c r="B916" i="1"/>
  <c r="G915" i="1"/>
  <c r="B915" i="1"/>
  <c r="G914" i="1"/>
  <c r="B914" i="1"/>
  <c r="G913" i="1"/>
  <c r="B913" i="1"/>
  <c r="G912" i="1"/>
  <c r="B912" i="1"/>
  <c r="G911" i="1"/>
  <c r="B911" i="1"/>
  <c r="G910" i="1"/>
  <c r="B910" i="1"/>
  <c r="G909" i="1"/>
  <c r="B909" i="1"/>
  <c r="G908" i="1"/>
  <c r="B908" i="1"/>
  <c r="G907" i="1"/>
  <c r="B907" i="1"/>
  <c r="G906" i="1"/>
  <c r="B906" i="1"/>
  <c r="G905" i="1"/>
  <c r="B905" i="1"/>
  <c r="G904" i="1"/>
  <c r="B904" i="1"/>
  <c r="H903" i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G903" i="1"/>
  <c r="B903" i="1"/>
  <c r="G902" i="1"/>
  <c r="B902" i="1"/>
  <c r="G901" i="1"/>
  <c r="B901" i="1"/>
  <c r="G900" i="1"/>
  <c r="B900" i="1"/>
  <c r="G899" i="1"/>
  <c r="B899" i="1"/>
  <c r="G898" i="1"/>
  <c r="B898" i="1"/>
  <c r="G897" i="1"/>
  <c r="B897" i="1"/>
  <c r="G896" i="1"/>
  <c r="B896" i="1"/>
  <c r="G895" i="1"/>
  <c r="B895" i="1"/>
  <c r="G894" i="1"/>
  <c r="B894" i="1"/>
  <c r="G893" i="1"/>
  <c r="B893" i="1"/>
  <c r="G892" i="1"/>
  <c r="B892" i="1"/>
  <c r="G891" i="1"/>
  <c r="B891" i="1"/>
  <c r="G890" i="1"/>
  <c r="B890" i="1"/>
  <c r="G889" i="1"/>
  <c r="B889" i="1"/>
  <c r="G888" i="1"/>
  <c r="B888" i="1"/>
  <c r="G887" i="1"/>
  <c r="B887" i="1"/>
  <c r="G886" i="1"/>
  <c r="B886" i="1"/>
  <c r="G885" i="1"/>
  <c r="B885" i="1"/>
  <c r="H884" i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G884" i="1"/>
  <c r="B884" i="1"/>
  <c r="G883" i="1"/>
  <c r="B883" i="1"/>
  <c r="G882" i="1"/>
  <c r="B882" i="1"/>
  <c r="G881" i="1"/>
  <c r="B881" i="1"/>
  <c r="G880" i="1"/>
  <c r="B880" i="1"/>
  <c r="G879" i="1"/>
  <c r="B879" i="1"/>
  <c r="G878" i="1"/>
  <c r="B878" i="1"/>
  <c r="G877" i="1"/>
  <c r="B877" i="1"/>
  <c r="G876" i="1"/>
  <c r="B876" i="1"/>
  <c r="H875" i="1"/>
  <c r="H876" i="1" s="1"/>
  <c r="H877" i="1" s="1"/>
  <c r="H878" i="1" s="1"/>
  <c r="H879" i="1" s="1"/>
  <c r="H880" i="1" s="1"/>
  <c r="H881" i="1" s="1"/>
  <c r="H882" i="1" s="1"/>
  <c r="H883" i="1" s="1"/>
  <c r="G875" i="1"/>
  <c r="B875" i="1"/>
  <c r="G874" i="1"/>
  <c r="B874" i="1"/>
  <c r="G873" i="1"/>
  <c r="B873" i="1"/>
  <c r="G872" i="1"/>
  <c r="B872" i="1"/>
  <c r="G871" i="1"/>
  <c r="B871" i="1"/>
  <c r="G870" i="1"/>
  <c r="B870" i="1"/>
  <c r="G869" i="1"/>
  <c r="B869" i="1"/>
  <c r="G868" i="1"/>
  <c r="B868" i="1"/>
  <c r="G867" i="1"/>
  <c r="B867" i="1"/>
  <c r="G866" i="1"/>
  <c r="B866" i="1"/>
  <c r="G865" i="1"/>
  <c r="B865" i="1"/>
  <c r="G864" i="1"/>
  <c r="B864" i="1"/>
  <c r="G863" i="1"/>
  <c r="B863" i="1"/>
  <c r="H862" i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G862" i="1"/>
  <c r="B862" i="1"/>
  <c r="G861" i="1"/>
  <c r="B861" i="1"/>
  <c r="G860" i="1"/>
  <c r="B860" i="1"/>
  <c r="G859" i="1"/>
  <c r="B859" i="1"/>
  <c r="G858" i="1"/>
  <c r="B858" i="1"/>
  <c r="G857" i="1"/>
  <c r="B857" i="1"/>
  <c r="G856" i="1"/>
  <c r="B856" i="1"/>
  <c r="G855" i="1"/>
  <c r="B855" i="1"/>
  <c r="G854" i="1"/>
  <c r="B854" i="1"/>
  <c r="G853" i="1"/>
  <c r="B853" i="1"/>
  <c r="G852" i="1"/>
  <c r="B852" i="1"/>
  <c r="H851" i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G851" i="1"/>
  <c r="B851" i="1"/>
  <c r="G850" i="1"/>
  <c r="B850" i="1"/>
  <c r="G849" i="1"/>
  <c r="B849" i="1"/>
  <c r="G848" i="1"/>
  <c r="B848" i="1"/>
  <c r="G847" i="1"/>
  <c r="B847" i="1"/>
  <c r="G846" i="1"/>
  <c r="B846" i="1"/>
  <c r="G845" i="1"/>
  <c r="B845" i="1"/>
  <c r="G844" i="1"/>
  <c r="B844" i="1"/>
  <c r="G843" i="1"/>
  <c r="B843" i="1"/>
  <c r="G842" i="1"/>
  <c r="B842" i="1"/>
  <c r="G841" i="1"/>
  <c r="B841" i="1"/>
  <c r="G840" i="1"/>
  <c r="B840" i="1"/>
  <c r="G839" i="1"/>
  <c r="B839" i="1"/>
  <c r="G838" i="1"/>
  <c r="B838" i="1"/>
  <c r="G837" i="1"/>
  <c r="B837" i="1"/>
  <c r="G836" i="1"/>
  <c r="B836" i="1"/>
  <c r="H835" i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G835" i="1"/>
  <c r="B835" i="1"/>
  <c r="G834" i="1"/>
  <c r="B834" i="1"/>
  <c r="G833" i="1"/>
  <c r="B833" i="1"/>
  <c r="G832" i="1"/>
  <c r="B832" i="1"/>
  <c r="G831" i="1"/>
  <c r="B831" i="1"/>
  <c r="G830" i="1"/>
  <c r="B830" i="1"/>
  <c r="G829" i="1"/>
  <c r="B829" i="1"/>
  <c r="G828" i="1"/>
  <c r="B828" i="1"/>
  <c r="G827" i="1"/>
  <c r="B827" i="1"/>
  <c r="G826" i="1"/>
  <c r="B826" i="1"/>
  <c r="G825" i="1"/>
  <c r="B825" i="1"/>
  <c r="H824" i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G824" i="1"/>
  <c r="B824" i="1"/>
  <c r="G823" i="1"/>
  <c r="B823" i="1"/>
  <c r="G822" i="1"/>
  <c r="B822" i="1"/>
  <c r="G821" i="1"/>
  <c r="B821" i="1"/>
  <c r="G820" i="1"/>
  <c r="B820" i="1"/>
  <c r="G819" i="1"/>
  <c r="B819" i="1"/>
  <c r="G818" i="1"/>
  <c r="B818" i="1"/>
  <c r="G817" i="1"/>
  <c r="B817" i="1"/>
  <c r="G816" i="1"/>
  <c r="B816" i="1"/>
  <c r="G815" i="1"/>
  <c r="B815" i="1"/>
  <c r="G814" i="1"/>
  <c r="B814" i="1"/>
  <c r="G813" i="1"/>
  <c r="B813" i="1"/>
  <c r="H812" i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G812" i="1"/>
  <c r="B812" i="1"/>
  <c r="G811" i="1"/>
  <c r="B811" i="1"/>
  <c r="G810" i="1"/>
  <c r="B810" i="1"/>
  <c r="G809" i="1"/>
  <c r="B809" i="1"/>
  <c r="G808" i="1"/>
  <c r="B808" i="1"/>
  <c r="G807" i="1"/>
  <c r="B807" i="1"/>
  <c r="G806" i="1"/>
  <c r="B806" i="1"/>
  <c r="G805" i="1"/>
  <c r="B805" i="1"/>
  <c r="G804" i="1"/>
  <c r="B804" i="1"/>
  <c r="G803" i="1"/>
  <c r="B803" i="1"/>
  <c r="G802" i="1"/>
  <c r="B802" i="1"/>
  <c r="G801" i="1"/>
  <c r="B801" i="1"/>
  <c r="H800" i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G800" i="1"/>
  <c r="B800" i="1"/>
  <c r="G799" i="1"/>
  <c r="B799" i="1"/>
  <c r="G798" i="1"/>
  <c r="B798" i="1"/>
  <c r="G797" i="1"/>
  <c r="B797" i="1"/>
  <c r="G796" i="1"/>
  <c r="B796" i="1"/>
  <c r="G795" i="1"/>
  <c r="B795" i="1"/>
  <c r="G794" i="1"/>
  <c r="B794" i="1"/>
  <c r="G793" i="1"/>
  <c r="B793" i="1"/>
  <c r="G792" i="1"/>
  <c r="B792" i="1"/>
  <c r="G791" i="1"/>
  <c r="B791" i="1"/>
  <c r="G790" i="1"/>
  <c r="B790" i="1"/>
  <c r="G789" i="1"/>
  <c r="B789" i="1"/>
  <c r="H788" i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G788" i="1"/>
  <c r="B788" i="1"/>
  <c r="G787" i="1"/>
  <c r="B787" i="1"/>
  <c r="G786" i="1"/>
  <c r="B786" i="1"/>
  <c r="G785" i="1"/>
  <c r="B785" i="1"/>
  <c r="G784" i="1"/>
  <c r="B784" i="1"/>
  <c r="G783" i="1"/>
  <c r="B783" i="1"/>
  <c r="G782" i="1"/>
  <c r="B782" i="1"/>
  <c r="G781" i="1"/>
  <c r="B781" i="1"/>
  <c r="H780" i="1"/>
  <c r="H781" i="1" s="1"/>
  <c r="H782" i="1" s="1"/>
  <c r="H783" i="1" s="1"/>
  <c r="H784" i="1" s="1"/>
  <c r="H785" i="1" s="1"/>
  <c r="H786" i="1" s="1"/>
  <c r="H787" i="1" s="1"/>
  <c r="G780" i="1"/>
  <c r="B780" i="1"/>
  <c r="G779" i="1"/>
  <c r="B779" i="1"/>
  <c r="G778" i="1"/>
  <c r="B778" i="1"/>
  <c r="G777" i="1"/>
  <c r="B777" i="1"/>
  <c r="G776" i="1"/>
  <c r="B776" i="1"/>
  <c r="G775" i="1"/>
  <c r="B775" i="1"/>
  <c r="G774" i="1"/>
  <c r="B774" i="1"/>
  <c r="G773" i="1"/>
  <c r="B773" i="1"/>
  <c r="G772" i="1"/>
  <c r="B772" i="1"/>
  <c r="G771" i="1"/>
  <c r="B771" i="1"/>
  <c r="G770" i="1"/>
  <c r="B770" i="1"/>
  <c r="G769" i="1"/>
  <c r="B769" i="1"/>
  <c r="H768" i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G768" i="1"/>
  <c r="B768" i="1"/>
  <c r="G767" i="1"/>
  <c r="B767" i="1"/>
  <c r="G766" i="1"/>
  <c r="B766" i="1"/>
  <c r="G765" i="1"/>
  <c r="B765" i="1"/>
  <c r="G764" i="1"/>
  <c r="B764" i="1"/>
  <c r="G763" i="1"/>
  <c r="B763" i="1"/>
  <c r="G762" i="1"/>
  <c r="B762" i="1"/>
  <c r="G761" i="1"/>
  <c r="B761" i="1"/>
  <c r="G760" i="1"/>
  <c r="B760" i="1"/>
  <c r="H759" i="1"/>
  <c r="H760" i="1" s="1"/>
  <c r="H761" i="1" s="1"/>
  <c r="H762" i="1" s="1"/>
  <c r="H763" i="1" s="1"/>
  <c r="H764" i="1" s="1"/>
  <c r="H765" i="1" s="1"/>
  <c r="H766" i="1" s="1"/>
  <c r="H767" i="1" s="1"/>
  <c r="G759" i="1"/>
  <c r="B759" i="1"/>
  <c r="G758" i="1"/>
  <c r="B758" i="1"/>
  <c r="G757" i="1"/>
  <c r="B757" i="1"/>
  <c r="G756" i="1"/>
  <c r="B756" i="1"/>
  <c r="G755" i="1"/>
  <c r="B755" i="1"/>
  <c r="G754" i="1"/>
  <c r="B754" i="1"/>
  <c r="G753" i="1"/>
  <c r="B753" i="1"/>
  <c r="G752" i="1"/>
  <c r="B752" i="1"/>
  <c r="G751" i="1"/>
  <c r="B751" i="1"/>
  <c r="G750" i="1"/>
  <c r="B750" i="1"/>
  <c r="G749" i="1"/>
  <c r="B749" i="1"/>
  <c r="G748" i="1"/>
  <c r="B748" i="1"/>
  <c r="G747" i="1"/>
  <c r="B747" i="1"/>
  <c r="G746" i="1"/>
  <c r="B746" i="1"/>
  <c r="G745" i="1"/>
  <c r="B745" i="1"/>
  <c r="H744" i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G744" i="1"/>
  <c r="B744" i="1"/>
  <c r="G743" i="1"/>
  <c r="B743" i="1"/>
  <c r="G742" i="1"/>
  <c r="B742" i="1"/>
  <c r="G741" i="1"/>
  <c r="B741" i="1"/>
  <c r="G740" i="1"/>
  <c r="B740" i="1"/>
  <c r="G739" i="1"/>
  <c r="B739" i="1"/>
  <c r="G738" i="1"/>
  <c r="B738" i="1"/>
  <c r="G737" i="1"/>
  <c r="B737" i="1"/>
  <c r="G736" i="1"/>
  <c r="B736" i="1"/>
  <c r="G735" i="1"/>
  <c r="B735" i="1"/>
  <c r="G734" i="1"/>
  <c r="B734" i="1"/>
  <c r="G733" i="1"/>
  <c r="B733" i="1"/>
  <c r="G732" i="1"/>
  <c r="B732" i="1"/>
  <c r="G731" i="1"/>
  <c r="B731" i="1"/>
  <c r="H730" i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G730" i="1"/>
  <c r="B730" i="1"/>
  <c r="G729" i="1"/>
  <c r="B729" i="1"/>
  <c r="G728" i="1"/>
  <c r="B728" i="1"/>
  <c r="G727" i="1"/>
  <c r="B727" i="1"/>
  <c r="G726" i="1"/>
  <c r="B726" i="1"/>
  <c r="G725" i="1"/>
  <c r="B725" i="1"/>
  <c r="G724" i="1"/>
  <c r="B724" i="1"/>
  <c r="G723" i="1"/>
  <c r="B723" i="1"/>
  <c r="G722" i="1"/>
  <c r="B722" i="1"/>
  <c r="G721" i="1"/>
  <c r="B721" i="1"/>
  <c r="H720" i="1"/>
  <c r="H721" i="1" s="1"/>
  <c r="H722" i="1" s="1"/>
  <c r="H723" i="1" s="1"/>
  <c r="H724" i="1" s="1"/>
  <c r="H725" i="1" s="1"/>
  <c r="H726" i="1" s="1"/>
  <c r="H727" i="1" s="1"/>
  <c r="H728" i="1" s="1"/>
  <c r="H729" i="1" s="1"/>
  <c r="G720" i="1"/>
  <c r="B720" i="1"/>
  <c r="G719" i="1"/>
  <c r="B719" i="1"/>
  <c r="G718" i="1"/>
  <c r="B718" i="1"/>
  <c r="G717" i="1"/>
  <c r="B717" i="1"/>
  <c r="G716" i="1"/>
  <c r="B716" i="1"/>
  <c r="G715" i="1"/>
  <c r="B715" i="1"/>
  <c r="G714" i="1"/>
  <c r="B714" i="1"/>
  <c r="G713" i="1"/>
  <c r="B713" i="1"/>
  <c r="G712" i="1"/>
  <c r="B712" i="1"/>
  <c r="G711" i="1"/>
  <c r="B711" i="1"/>
  <c r="G710" i="1"/>
  <c r="B710" i="1"/>
  <c r="G709" i="1"/>
  <c r="B709" i="1"/>
  <c r="G708" i="1"/>
  <c r="B708" i="1"/>
  <c r="G707" i="1"/>
  <c r="B707" i="1"/>
  <c r="H706" i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G706" i="1"/>
  <c r="B706" i="1"/>
  <c r="G705" i="1"/>
  <c r="B705" i="1"/>
  <c r="G704" i="1"/>
  <c r="B704" i="1"/>
  <c r="G703" i="1"/>
  <c r="B703" i="1"/>
  <c r="G702" i="1"/>
  <c r="B702" i="1"/>
  <c r="G701" i="1"/>
  <c r="B701" i="1"/>
  <c r="G700" i="1"/>
  <c r="B700" i="1"/>
  <c r="G699" i="1"/>
  <c r="B699" i="1"/>
  <c r="G698" i="1"/>
  <c r="B698" i="1"/>
  <c r="G697" i="1"/>
  <c r="B697" i="1"/>
  <c r="G696" i="1"/>
  <c r="B696" i="1"/>
  <c r="G695" i="1"/>
  <c r="B695" i="1"/>
  <c r="G694" i="1"/>
  <c r="B694" i="1"/>
  <c r="G693" i="1"/>
  <c r="B693" i="1"/>
  <c r="H692" i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G692" i="1"/>
  <c r="B692" i="1"/>
  <c r="G691" i="1"/>
  <c r="B691" i="1"/>
  <c r="G690" i="1"/>
  <c r="B690" i="1"/>
  <c r="G689" i="1"/>
  <c r="B689" i="1"/>
  <c r="G688" i="1"/>
  <c r="B688" i="1"/>
  <c r="G687" i="1"/>
  <c r="B687" i="1"/>
  <c r="H686" i="1"/>
  <c r="H687" i="1" s="1"/>
  <c r="H688" i="1" s="1"/>
  <c r="H689" i="1" s="1"/>
  <c r="H690" i="1" s="1"/>
  <c r="H691" i="1" s="1"/>
  <c r="G686" i="1"/>
  <c r="B686" i="1"/>
  <c r="G685" i="1"/>
  <c r="B685" i="1"/>
  <c r="G684" i="1"/>
  <c r="B684" i="1"/>
  <c r="G683" i="1"/>
  <c r="B683" i="1"/>
  <c r="G682" i="1"/>
  <c r="B682" i="1"/>
  <c r="G681" i="1"/>
  <c r="B681" i="1"/>
  <c r="G680" i="1"/>
  <c r="B680" i="1"/>
  <c r="G679" i="1"/>
  <c r="B679" i="1"/>
  <c r="G678" i="1"/>
  <c r="B678" i="1"/>
  <c r="G677" i="1"/>
  <c r="B677" i="1"/>
  <c r="H676" i="1"/>
  <c r="H677" i="1" s="1"/>
  <c r="H678" i="1" s="1"/>
  <c r="H679" i="1" s="1"/>
  <c r="H680" i="1" s="1"/>
  <c r="H681" i="1" s="1"/>
  <c r="H682" i="1" s="1"/>
  <c r="H683" i="1" s="1"/>
  <c r="H684" i="1" s="1"/>
  <c r="H685" i="1" s="1"/>
  <c r="G676" i="1"/>
  <c r="B676" i="1"/>
  <c r="G675" i="1"/>
  <c r="B675" i="1"/>
  <c r="G674" i="1"/>
  <c r="B674" i="1"/>
  <c r="G673" i="1"/>
  <c r="B673" i="1"/>
  <c r="G672" i="1"/>
  <c r="B672" i="1"/>
  <c r="G671" i="1"/>
  <c r="B671" i="1"/>
  <c r="G670" i="1"/>
  <c r="B670" i="1"/>
  <c r="G669" i="1"/>
  <c r="B669" i="1"/>
  <c r="G668" i="1"/>
  <c r="B668" i="1"/>
  <c r="G667" i="1"/>
  <c r="B667" i="1"/>
  <c r="G666" i="1"/>
  <c r="B666" i="1"/>
  <c r="G665" i="1"/>
  <c r="B665" i="1"/>
  <c r="G664" i="1"/>
  <c r="B664" i="1"/>
  <c r="G663" i="1"/>
  <c r="B663" i="1"/>
  <c r="G662" i="1"/>
  <c r="B662" i="1"/>
  <c r="G661" i="1"/>
  <c r="B661" i="1"/>
  <c r="G660" i="1"/>
  <c r="B660" i="1"/>
  <c r="G659" i="1"/>
  <c r="B659" i="1"/>
  <c r="G658" i="1"/>
  <c r="B658" i="1"/>
  <c r="G657" i="1"/>
  <c r="B657" i="1"/>
  <c r="G656" i="1"/>
  <c r="B656" i="1"/>
  <c r="H655" i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G655" i="1"/>
  <c r="B655" i="1"/>
  <c r="G654" i="1"/>
  <c r="B654" i="1"/>
  <c r="G653" i="1"/>
  <c r="B653" i="1"/>
  <c r="G652" i="1"/>
  <c r="B652" i="1"/>
  <c r="G651" i="1"/>
  <c r="B651" i="1"/>
  <c r="G650" i="1"/>
  <c r="B650" i="1"/>
  <c r="G649" i="1"/>
  <c r="B649" i="1"/>
  <c r="G648" i="1"/>
  <c r="B648" i="1"/>
  <c r="G647" i="1"/>
  <c r="B647" i="1"/>
  <c r="G646" i="1"/>
  <c r="B646" i="1"/>
  <c r="G645" i="1"/>
  <c r="B645" i="1"/>
  <c r="H644" i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G644" i="1"/>
  <c r="B644" i="1"/>
  <c r="G643" i="1"/>
  <c r="B643" i="1"/>
  <c r="G642" i="1"/>
  <c r="B642" i="1"/>
  <c r="G641" i="1"/>
  <c r="B641" i="1"/>
  <c r="G640" i="1"/>
  <c r="B640" i="1"/>
  <c r="G639" i="1"/>
  <c r="B639" i="1"/>
  <c r="G638" i="1"/>
  <c r="B638" i="1"/>
  <c r="G637" i="1"/>
  <c r="B637" i="1"/>
  <c r="G636" i="1"/>
  <c r="B636" i="1"/>
  <c r="G635" i="1"/>
  <c r="B635" i="1"/>
  <c r="G634" i="1"/>
  <c r="B634" i="1"/>
  <c r="G633" i="1"/>
  <c r="B633" i="1"/>
  <c r="G632" i="1"/>
  <c r="B632" i="1"/>
  <c r="G631" i="1"/>
  <c r="B631" i="1"/>
  <c r="H630" i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G630" i="1"/>
  <c r="B630" i="1"/>
  <c r="G629" i="1"/>
  <c r="B629" i="1"/>
  <c r="G628" i="1"/>
  <c r="B628" i="1"/>
  <c r="G627" i="1"/>
  <c r="B627" i="1"/>
  <c r="G626" i="1"/>
  <c r="B626" i="1"/>
  <c r="G625" i="1"/>
  <c r="B625" i="1"/>
  <c r="G624" i="1"/>
  <c r="B624" i="1"/>
  <c r="G623" i="1"/>
  <c r="B623" i="1"/>
  <c r="G622" i="1"/>
  <c r="B622" i="1"/>
  <c r="G621" i="1"/>
  <c r="B621" i="1"/>
  <c r="G620" i="1"/>
  <c r="B620" i="1"/>
  <c r="G619" i="1"/>
  <c r="B619" i="1"/>
  <c r="H618" i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G618" i="1"/>
  <c r="B618" i="1"/>
  <c r="G617" i="1"/>
  <c r="B617" i="1"/>
  <c r="G616" i="1"/>
  <c r="B616" i="1"/>
  <c r="G615" i="1"/>
  <c r="B615" i="1"/>
  <c r="G614" i="1"/>
  <c r="B614" i="1"/>
  <c r="G613" i="1"/>
  <c r="B613" i="1"/>
  <c r="G612" i="1"/>
  <c r="B612" i="1"/>
  <c r="G611" i="1"/>
  <c r="B611" i="1"/>
  <c r="G610" i="1"/>
  <c r="B610" i="1"/>
  <c r="G609" i="1"/>
  <c r="B609" i="1"/>
  <c r="G608" i="1"/>
  <c r="B608" i="1"/>
  <c r="G607" i="1"/>
  <c r="B607" i="1"/>
  <c r="G606" i="1"/>
  <c r="B606" i="1"/>
  <c r="G605" i="1"/>
  <c r="B605" i="1"/>
  <c r="G604" i="1"/>
  <c r="B604" i="1"/>
  <c r="G603" i="1"/>
  <c r="B603" i="1"/>
  <c r="G602" i="1"/>
  <c r="B602" i="1"/>
  <c r="G601" i="1"/>
  <c r="B601" i="1"/>
  <c r="H600" i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G600" i="1"/>
  <c r="B600" i="1"/>
  <c r="G599" i="1"/>
  <c r="B599" i="1"/>
  <c r="G598" i="1"/>
  <c r="B598" i="1"/>
  <c r="G597" i="1"/>
  <c r="B597" i="1"/>
  <c r="G596" i="1"/>
  <c r="B596" i="1"/>
  <c r="G595" i="1"/>
  <c r="B595" i="1"/>
  <c r="G594" i="1"/>
  <c r="B594" i="1"/>
  <c r="G593" i="1"/>
  <c r="B593" i="1"/>
  <c r="G592" i="1"/>
  <c r="B592" i="1"/>
  <c r="G591" i="1"/>
  <c r="B591" i="1"/>
  <c r="G590" i="1"/>
  <c r="B590" i="1"/>
  <c r="G589" i="1"/>
  <c r="B589" i="1"/>
  <c r="G588" i="1"/>
  <c r="B588" i="1"/>
  <c r="G587" i="1"/>
  <c r="B587" i="1"/>
  <c r="G586" i="1"/>
  <c r="B586" i="1"/>
  <c r="G585" i="1"/>
  <c r="B585" i="1"/>
  <c r="G584" i="1"/>
  <c r="B584" i="1"/>
  <c r="G583" i="1"/>
  <c r="B583" i="1"/>
  <c r="G582" i="1"/>
  <c r="B582" i="1"/>
  <c r="G581" i="1"/>
  <c r="B581" i="1"/>
  <c r="G580" i="1"/>
  <c r="B580" i="1"/>
  <c r="H579" i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G579" i="1"/>
  <c r="B579" i="1"/>
  <c r="G578" i="1"/>
  <c r="B578" i="1"/>
  <c r="G577" i="1"/>
  <c r="B577" i="1"/>
  <c r="G576" i="1"/>
  <c r="B576" i="1"/>
  <c r="G575" i="1"/>
  <c r="B575" i="1"/>
  <c r="G574" i="1"/>
  <c r="B574" i="1"/>
  <c r="G573" i="1"/>
  <c r="B573" i="1"/>
  <c r="G572" i="1"/>
  <c r="B572" i="1"/>
  <c r="G571" i="1"/>
  <c r="B571" i="1"/>
  <c r="G570" i="1"/>
  <c r="B570" i="1"/>
  <c r="G569" i="1"/>
  <c r="B569" i="1"/>
  <c r="G568" i="1"/>
  <c r="B568" i="1"/>
  <c r="H567" i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G567" i="1"/>
  <c r="B567" i="1"/>
  <c r="G566" i="1"/>
  <c r="B566" i="1"/>
  <c r="G565" i="1"/>
  <c r="B565" i="1"/>
  <c r="G564" i="1"/>
  <c r="B564" i="1"/>
  <c r="G563" i="1"/>
  <c r="B563" i="1"/>
  <c r="G562" i="1"/>
  <c r="B562" i="1"/>
  <c r="G561" i="1"/>
  <c r="B561" i="1"/>
  <c r="G560" i="1"/>
  <c r="B560" i="1"/>
  <c r="G559" i="1"/>
  <c r="B559" i="1"/>
  <c r="G558" i="1"/>
  <c r="B558" i="1"/>
  <c r="G557" i="1"/>
  <c r="B557" i="1"/>
  <c r="G556" i="1"/>
  <c r="B556" i="1"/>
  <c r="G555" i="1"/>
  <c r="B555" i="1"/>
  <c r="G554" i="1"/>
  <c r="B554" i="1"/>
  <c r="G553" i="1"/>
  <c r="B553" i="1"/>
  <c r="G552" i="1"/>
  <c r="B552" i="1"/>
  <c r="G551" i="1"/>
  <c r="B551" i="1"/>
  <c r="H550" i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G550" i="1"/>
  <c r="B550" i="1"/>
  <c r="G549" i="1"/>
  <c r="B549" i="1"/>
  <c r="G548" i="1"/>
  <c r="B548" i="1"/>
  <c r="G547" i="1"/>
  <c r="B547" i="1"/>
  <c r="G546" i="1"/>
  <c r="B546" i="1"/>
  <c r="G545" i="1"/>
  <c r="B545" i="1"/>
  <c r="G544" i="1"/>
  <c r="B544" i="1"/>
  <c r="G543" i="1"/>
  <c r="B543" i="1"/>
  <c r="G542" i="1"/>
  <c r="B542" i="1"/>
  <c r="G541" i="1"/>
  <c r="B541" i="1"/>
  <c r="G540" i="1"/>
  <c r="B540" i="1"/>
  <c r="G539" i="1"/>
  <c r="B539" i="1"/>
  <c r="G538" i="1"/>
  <c r="B538" i="1"/>
  <c r="H537" i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G537" i="1"/>
  <c r="B537" i="1"/>
  <c r="G536" i="1"/>
  <c r="B536" i="1"/>
  <c r="G535" i="1"/>
  <c r="B535" i="1"/>
  <c r="G534" i="1"/>
  <c r="B534" i="1"/>
  <c r="G533" i="1"/>
  <c r="B533" i="1"/>
  <c r="G532" i="1"/>
  <c r="B532" i="1"/>
  <c r="G531" i="1"/>
  <c r="B531" i="1"/>
  <c r="G530" i="1"/>
  <c r="B530" i="1"/>
  <c r="G529" i="1"/>
  <c r="B529" i="1"/>
  <c r="G528" i="1"/>
  <c r="B528" i="1"/>
  <c r="G527" i="1"/>
  <c r="B527" i="1"/>
  <c r="G526" i="1"/>
  <c r="B526" i="1"/>
  <c r="G525" i="1"/>
  <c r="B525" i="1"/>
  <c r="G524" i="1"/>
  <c r="B524" i="1"/>
  <c r="H523" i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G523" i="1"/>
  <c r="B523" i="1"/>
  <c r="G522" i="1"/>
  <c r="B522" i="1"/>
  <c r="G521" i="1"/>
  <c r="B521" i="1"/>
  <c r="G520" i="1"/>
  <c r="B520" i="1"/>
  <c r="G519" i="1"/>
  <c r="B519" i="1"/>
  <c r="G518" i="1"/>
  <c r="B518" i="1"/>
  <c r="G517" i="1"/>
  <c r="B517" i="1"/>
  <c r="G516" i="1"/>
  <c r="B516" i="1"/>
  <c r="G515" i="1"/>
  <c r="B515" i="1"/>
  <c r="G514" i="1"/>
  <c r="B514" i="1"/>
  <c r="G513" i="1"/>
  <c r="B513" i="1"/>
  <c r="G512" i="1"/>
  <c r="B512" i="1"/>
  <c r="G511" i="1"/>
  <c r="B511" i="1"/>
  <c r="G510" i="1"/>
  <c r="B510" i="1"/>
  <c r="G509" i="1"/>
  <c r="B509" i="1"/>
  <c r="G508" i="1"/>
  <c r="B508" i="1"/>
  <c r="G507" i="1"/>
  <c r="B507" i="1"/>
  <c r="G506" i="1"/>
  <c r="B506" i="1"/>
  <c r="G505" i="1"/>
  <c r="B505" i="1"/>
  <c r="G504" i="1"/>
  <c r="B504" i="1"/>
  <c r="G503" i="1"/>
  <c r="B503" i="1"/>
  <c r="G502" i="1"/>
  <c r="B502" i="1"/>
  <c r="G501" i="1"/>
  <c r="B501" i="1"/>
  <c r="G500" i="1"/>
  <c r="B500" i="1"/>
  <c r="G499" i="1"/>
  <c r="B499" i="1"/>
  <c r="G498" i="1"/>
  <c r="B498" i="1"/>
  <c r="H497" i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G497" i="1"/>
  <c r="B497" i="1"/>
  <c r="G496" i="1"/>
  <c r="B496" i="1"/>
  <c r="G495" i="1"/>
  <c r="B495" i="1"/>
  <c r="G494" i="1"/>
  <c r="B494" i="1"/>
  <c r="G493" i="1"/>
  <c r="B493" i="1"/>
  <c r="G492" i="1"/>
  <c r="B492" i="1"/>
  <c r="G491" i="1"/>
  <c r="B491" i="1"/>
  <c r="G490" i="1"/>
  <c r="B490" i="1"/>
  <c r="G489" i="1"/>
  <c r="B489" i="1"/>
  <c r="G488" i="1"/>
  <c r="B488" i="1"/>
  <c r="G487" i="1"/>
  <c r="B487" i="1"/>
  <c r="G486" i="1"/>
  <c r="B486" i="1"/>
  <c r="G485" i="1"/>
  <c r="B485" i="1"/>
  <c r="G484" i="1"/>
  <c r="B484" i="1"/>
  <c r="G483" i="1"/>
  <c r="B483" i="1"/>
  <c r="H482" i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G482" i="1"/>
  <c r="B482" i="1"/>
  <c r="G481" i="1"/>
  <c r="B481" i="1"/>
  <c r="G480" i="1"/>
  <c r="B480" i="1"/>
  <c r="G479" i="1"/>
  <c r="B479" i="1"/>
  <c r="G478" i="1"/>
  <c r="B478" i="1"/>
  <c r="G477" i="1"/>
  <c r="B477" i="1"/>
  <c r="G476" i="1"/>
  <c r="B476" i="1"/>
  <c r="G475" i="1"/>
  <c r="B475" i="1"/>
  <c r="G474" i="1"/>
  <c r="B474" i="1"/>
  <c r="G473" i="1"/>
  <c r="B473" i="1"/>
  <c r="G472" i="1"/>
  <c r="B472" i="1"/>
  <c r="G471" i="1"/>
  <c r="B471" i="1"/>
  <c r="H470" i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G470" i="1"/>
  <c r="B470" i="1"/>
  <c r="G469" i="1"/>
  <c r="B469" i="1"/>
  <c r="G468" i="1"/>
  <c r="B468" i="1"/>
  <c r="G467" i="1"/>
  <c r="B467" i="1"/>
  <c r="G466" i="1"/>
  <c r="B466" i="1"/>
  <c r="G465" i="1"/>
  <c r="B465" i="1"/>
  <c r="G464" i="1"/>
  <c r="B464" i="1"/>
  <c r="G463" i="1"/>
  <c r="B463" i="1"/>
  <c r="G462" i="1"/>
  <c r="B462" i="1"/>
  <c r="G461" i="1"/>
  <c r="B461" i="1"/>
  <c r="G460" i="1"/>
  <c r="B460" i="1"/>
  <c r="G459" i="1"/>
  <c r="B459" i="1"/>
  <c r="G458" i="1"/>
  <c r="B458" i="1"/>
  <c r="H457" i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G457" i="1"/>
  <c r="B457" i="1"/>
  <c r="G456" i="1"/>
  <c r="B456" i="1"/>
  <c r="G455" i="1"/>
  <c r="B455" i="1"/>
  <c r="G454" i="1"/>
  <c r="B454" i="1"/>
  <c r="G453" i="1"/>
  <c r="B453" i="1"/>
  <c r="G452" i="1"/>
  <c r="B452" i="1"/>
  <c r="G451" i="1"/>
  <c r="B451" i="1"/>
  <c r="G450" i="1"/>
  <c r="B450" i="1"/>
  <c r="G449" i="1"/>
  <c r="B449" i="1"/>
  <c r="H448" i="1"/>
  <c r="H449" i="1" s="1"/>
  <c r="H450" i="1" s="1"/>
  <c r="H451" i="1" s="1"/>
  <c r="H452" i="1" s="1"/>
  <c r="H453" i="1" s="1"/>
  <c r="H454" i="1" s="1"/>
  <c r="H455" i="1" s="1"/>
  <c r="H456" i="1" s="1"/>
  <c r="G448" i="1"/>
  <c r="B448" i="1"/>
  <c r="G447" i="1"/>
  <c r="B447" i="1"/>
  <c r="G446" i="1"/>
  <c r="B446" i="1"/>
  <c r="G445" i="1"/>
  <c r="B445" i="1"/>
  <c r="G444" i="1"/>
  <c r="B444" i="1"/>
  <c r="G443" i="1"/>
  <c r="B443" i="1"/>
  <c r="G442" i="1"/>
  <c r="B442" i="1"/>
  <c r="G441" i="1"/>
  <c r="B441" i="1"/>
  <c r="G440" i="1"/>
  <c r="B440" i="1"/>
  <c r="G439" i="1"/>
  <c r="B439" i="1"/>
  <c r="G438" i="1"/>
  <c r="B438" i="1"/>
  <c r="G437" i="1"/>
  <c r="B437" i="1"/>
  <c r="G436" i="1"/>
  <c r="B436" i="1"/>
  <c r="G435" i="1"/>
  <c r="B435" i="1"/>
  <c r="G434" i="1"/>
  <c r="B434" i="1"/>
  <c r="G433" i="1"/>
  <c r="B433" i="1"/>
  <c r="G432" i="1"/>
  <c r="B432" i="1"/>
  <c r="H431" i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G431" i="1"/>
  <c r="B431" i="1"/>
  <c r="G430" i="1"/>
  <c r="B430" i="1"/>
  <c r="G429" i="1"/>
  <c r="B429" i="1"/>
  <c r="G428" i="1"/>
  <c r="B428" i="1"/>
  <c r="G427" i="1"/>
  <c r="B427" i="1"/>
  <c r="G426" i="1"/>
  <c r="B426" i="1"/>
  <c r="G425" i="1"/>
  <c r="B425" i="1"/>
  <c r="G424" i="1"/>
  <c r="B424" i="1"/>
  <c r="G423" i="1"/>
  <c r="B423" i="1"/>
  <c r="G422" i="1"/>
  <c r="B422" i="1"/>
  <c r="H421" i="1"/>
  <c r="H422" i="1" s="1"/>
  <c r="H423" i="1" s="1"/>
  <c r="H424" i="1" s="1"/>
  <c r="H425" i="1" s="1"/>
  <c r="H426" i="1" s="1"/>
  <c r="H427" i="1" s="1"/>
  <c r="H428" i="1" s="1"/>
  <c r="H429" i="1" s="1"/>
  <c r="H430" i="1" s="1"/>
  <c r="G421" i="1"/>
  <c r="B421" i="1"/>
  <c r="G420" i="1"/>
  <c r="B420" i="1"/>
  <c r="G419" i="1"/>
  <c r="B419" i="1"/>
  <c r="G418" i="1"/>
  <c r="B418" i="1"/>
  <c r="G417" i="1"/>
  <c r="B417" i="1"/>
  <c r="G416" i="1"/>
  <c r="B416" i="1"/>
  <c r="G415" i="1"/>
  <c r="B415" i="1"/>
  <c r="G414" i="1"/>
  <c r="B414" i="1"/>
  <c r="G413" i="1"/>
  <c r="B413" i="1"/>
  <c r="G412" i="1"/>
  <c r="B412" i="1"/>
  <c r="H411" i="1"/>
  <c r="H412" i="1" s="1"/>
  <c r="H413" i="1" s="1"/>
  <c r="H414" i="1" s="1"/>
  <c r="H415" i="1" s="1"/>
  <c r="H416" i="1" s="1"/>
  <c r="H417" i="1" s="1"/>
  <c r="H418" i="1" s="1"/>
  <c r="H419" i="1" s="1"/>
  <c r="H420" i="1" s="1"/>
  <c r="G411" i="1"/>
  <c r="B411" i="1"/>
  <c r="G410" i="1"/>
  <c r="B410" i="1"/>
  <c r="G409" i="1"/>
  <c r="B409" i="1"/>
  <c r="G408" i="1"/>
  <c r="B408" i="1"/>
  <c r="G407" i="1"/>
  <c r="B407" i="1"/>
  <c r="G406" i="1"/>
  <c r="B406" i="1"/>
  <c r="G405" i="1"/>
  <c r="B405" i="1"/>
  <c r="G404" i="1"/>
  <c r="B404" i="1"/>
  <c r="G403" i="1"/>
  <c r="B403" i="1"/>
  <c r="G402" i="1"/>
  <c r="B402" i="1"/>
  <c r="H401" i="1"/>
  <c r="H402" i="1" s="1"/>
  <c r="H403" i="1" s="1"/>
  <c r="H404" i="1" s="1"/>
  <c r="H405" i="1" s="1"/>
  <c r="H406" i="1" s="1"/>
  <c r="H407" i="1" s="1"/>
  <c r="H408" i="1" s="1"/>
  <c r="H409" i="1" s="1"/>
  <c r="H410" i="1" s="1"/>
  <c r="G401" i="1"/>
  <c r="B401" i="1"/>
  <c r="G400" i="1"/>
  <c r="B400" i="1"/>
  <c r="G399" i="1"/>
  <c r="B399" i="1"/>
  <c r="G398" i="1"/>
  <c r="B398" i="1"/>
  <c r="G397" i="1"/>
  <c r="B397" i="1"/>
  <c r="G396" i="1"/>
  <c r="B396" i="1"/>
  <c r="G395" i="1"/>
  <c r="B395" i="1"/>
  <c r="G394" i="1"/>
  <c r="B394" i="1"/>
  <c r="G393" i="1"/>
  <c r="B393" i="1"/>
  <c r="G392" i="1"/>
  <c r="B392" i="1"/>
  <c r="G391" i="1"/>
  <c r="B391" i="1"/>
  <c r="G390" i="1"/>
  <c r="B390" i="1"/>
  <c r="G389" i="1"/>
  <c r="B389" i="1"/>
  <c r="G388" i="1"/>
  <c r="B388" i="1"/>
  <c r="H387" i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G387" i="1"/>
  <c r="B387" i="1"/>
  <c r="G386" i="1"/>
  <c r="B386" i="1"/>
  <c r="G385" i="1"/>
  <c r="B385" i="1"/>
  <c r="G384" i="1"/>
  <c r="B384" i="1"/>
  <c r="G383" i="1"/>
  <c r="B383" i="1"/>
  <c r="G382" i="1"/>
  <c r="B382" i="1"/>
  <c r="G381" i="1"/>
  <c r="B381" i="1"/>
  <c r="G380" i="1"/>
  <c r="B380" i="1"/>
  <c r="G379" i="1"/>
  <c r="B379" i="1"/>
  <c r="G378" i="1"/>
  <c r="B378" i="1"/>
  <c r="G377" i="1"/>
  <c r="B377" i="1"/>
  <c r="G376" i="1"/>
  <c r="B376" i="1"/>
  <c r="G375" i="1"/>
  <c r="B375" i="1"/>
  <c r="G374" i="1"/>
  <c r="B374" i="1"/>
  <c r="G373" i="1"/>
  <c r="B373" i="1"/>
  <c r="H372" i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G372" i="1"/>
  <c r="B372" i="1"/>
  <c r="G371" i="1"/>
  <c r="B371" i="1"/>
  <c r="G370" i="1"/>
  <c r="B370" i="1"/>
  <c r="G369" i="1"/>
  <c r="B369" i="1"/>
  <c r="G368" i="1"/>
  <c r="B368" i="1"/>
  <c r="G367" i="1"/>
  <c r="B367" i="1"/>
  <c r="G366" i="1"/>
  <c r="B366" i="1"/>
  <c r="G365" i="1"/>
  <c r="B365" i="1"/>
  <c r="G364" i="1"/>
  <c r="B364" i="1"/>
  <c r="G363" i="1"/>
  <c r="B363" i="1"/>
  <c r="G362" i="1"/>
  <c r="B362" i="1"/>
  <c r="G361" i="1"/>
  <c r="B361" i="1"/>
  <c r="G360" i="1"/>
  <c r="B360" i="1"/>
  <c r="G359" i="1"/>
  <c r="B359" i="1"/>
  <c r="G358" i="1"/>
  <c r="B358" i="1"/>
  <c r="H357" i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G357" i="1"/>
  <c r="B357" i="1"/>
  <c r="G356" i="1"/>
  <c r="B356" i="1"/>
  <c r="G355" i="1"/>
  <c r="B355" i="1"/>
  <c r="G354" i="1"/>
  <c r="B354" i="1"/>
  <c r="G353" i="1"/>
  <c r="B353" i="1"/>
  <c r="G352" i="1"/>
  <c r="B352" i="1"/>
  <c r="G351" i="1"/>
  <c r="B351" i="1"/>
  <c r="G350" i="1"/>
  <c r="B350" i="1"/>
  <c r="G349" i="1"/>
  <c r="B349" i="1"/>
  <c r="G348" i="1"/>
  <c r="B348" i="1"/>
  <c r="G347" i="1"/>
  <c r="B347" i="1"/>
  <c r="G346" i="1"/>
  <c r="B346" i="1"/>
  <c r="G345" i="1"/>
  <c r="B345" i="1"/>
  <c r="G344" i="1"/>
  <c r="B344" i="1"/>
  <c r="G343" i="1"/>
  <c r="B343" i="1"/>
  <c r="H342" i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G342" i="1"/>
  <c r="B342" i="1"/>
  <c r="G341" i="1"/>
  <c r="B341" i="1"/>
  <c r="G340" i="1"/>
  <c r="B340" i="1"/>
  <c r="G339" i="1"/>
  <c r="B339" i="1"/>
  <c r="G338" i="1"/>
  <c r="B338" i="1"/>
  <c r="G337" i="1"/>
  <c r="B337" i="1"/>
  <c r="G336" i="1"/>
  <c r="B336" i="1"/>
  <c r="G335" i="1"/>
  <c r="B335" i="1"/>
  <c r="G334" i="1"/>
  <c r="B334" i="1"/>
  <c r="G333" i="1"/>
  <c r="B333" i="1"/>
  <c r="G332" i="1"/>
  <c r="B332" i="1"/>
  <c r="G331" i="1"/>
  <c r="B331" i="1"/>
  <c r="G330" i="1"/>
  <c r="B330" i="1"/>
  <c r="G329" i="1"/>
  <c r="B329" i="1"/>
  <c r="G328" i="1"/>
  <c r="B328" i="1"/>
  <c r="G327" i="1"/>
  <c r="B327" i="1"/>
  <c r="H326" i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G326" i="1"/>
  <c r="B326" i="1"/>
  <c r="G325" i="1"/>
  <c r="B325" i="1"/>
  <c r="G324" i="1"/>
  <c r="B324" i="1"/>
  <c r="G323" i="1"/>
  <c r="B323" i="1"/>
  <c r="G322" i="1"/>
  <c r="B322" i="1"/>
  <c r="G321" i="1"/>
  <c r="B321" i="1"/>
  <c r="G320" i="1"/>
  <c r="B320" i="1"/>
  <c r="G319" i="1"/>
  <c r="B319" i="1"/>
  <c r="G318" i="1"/>
  <c r="B318" i="1"/>
  <c r="G317" i="1"/>
  <c r="B317" i="1"/>
  <c r="G316" i="1"/>
  <c r="B316" i="1"/>
  <c r="G315" i="1"/>
  <c r="B315" i="1"/>
  <c r="G314" i="1"/>
  <c r="B314" i="1"/>
  <c r="G313" i="1"/>
  <c r="B313" i="1"/>
  <c r="G312" i="1"/>
  <c r="B312" i="1"/>
  <c r="G311" i="1"/>
  <c r="B311" i="1"/>
  <c r="H310" i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G310" i="1"/>
  <c r="B310" i="1"/>
  <c r="G309" i="1"/>
  <c r="B309" i="1"/>
  <c r="G308" i="1"/>
  <c r="B308" i="1"/>
  <c r="G307" i="1"/>
  <c r="B307" i="1"/>
  <c r="G306" i="1"/>
  <c r="B306" i="1"/>
  <c r="G305" i="1"/>
  <c r="B305" i="1"/>
  <c r="G304" i="1"/>
  <c r="B304" i="1"/>
  <c r="G303" i="1"/>
  <c r="B303" i="1"/>
  <c r="G302" i="1"/>
  <c r="B302" i="1"/>
  <c r="G301" i="1"/>
  <c r="B301" i="1"/>
  <c r="G300" i="1"/>
  <c r="B300" i="1"/>
  <c r="G299" i="1"/>
  <c r="B299" i="1"/>
  <c r="G298" i="1"/>
  <c r="B298" i="1"/>
  <c r="G297" i="1"/>
  <c r="B297" i="1"/>
  <c r="G296" i="1"/>
  <c r="B296" i="1"/>
  <c r="G295" i="1"/>
  <c r="B295" i="1"/>
  <c r="H294" i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G294" i="1"/>
  <c r="B294" i="1"/>
  <c r="G293" i="1"/>
  <c r="B293" i="1"/>
  <c r="G292" i="1"/>
  <c r="B292" i="1"/>
  <c r="G291" i="1"/>
  <c r="B291" i="1"/>
  <c r="G290" i="1"/>
  <c r="B290" i="1"/>
  <c r="G289" i="1"/>
  <c r="B289" i="1"/>
  <c r="G288" i="1"/>
  <c r="B288" i="1"/>
  <c r="G287" i="1"/>
  <c r="B287" i="1"/>
  <c r="G286" i="1"/>
  <c r="B286" i="1"/>
  <c r="G285" i="1"/>
  <c r="B285" i="1"/>
  <c r="G284" i="1"/>
  <c r="B284" i="1"/>
  <c r="G283" i="1"/>
  <c r="B283" i="1"/>
  <c r="G282" i="1"/>
  <c r="B282" i="1"/>
  <c r="H281" i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G281" i="1"/>
  <c r="B281" i="1"/>
  <c r="G280" i="1"/>
  <c r="B280" i="1"/>
  <c r="G279" i="1"/>
  <c r="B279" i="1"/>
  <c r="G278" i="1"/>
  <c r="B278" i="1"/>
  <c r="G277" i="1"/>
  <c r="B277" i="1"/>
  <c r="G276" i="1"/>
  <c r="B276" i="1"/>
  <c r="G275" i="1"/>
  <c r="B275" i="1"/>
  <c r="G274" i="1"/>
  <c r="B274" i="1"/>
  <c r="G273" i="1"/>
  <c r="B273" i="1"/>
  <c r="G272" i="1"/>
  <c r="B272" i="1"/>
  <c r="G271" i="1"/>
  <c r="B271" i="1"/>
  <c r="G270" i="1"/>
  <c r="B270" i="1"/>
  <c r="G269" i="1"/>
  <c r="B269" i="1"/>
  <c r="H268" i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G268" i="1"/>
  <c r="B268" i="1"/>
  <c r="G267" i="1"/>
  <c r="B267" i="1"/>
  <c r="G266" i="1"/>
  <c r="B266" i="1"/>
  <c r="G265" i="1"/>
  <c r="B265" i="1"/>
  <c r="G264" i="1"/>
  <c r="B264" i="1"/>
  <c r="G263" i="1"/>
  <c r="B263" i="1"/>
  <c r="G262" i="1"/>
  <c r="B262" i="1"/>
  <c r="G261" i="1"/>
  <c r="B261" i="1"/>
  <c r="G260" i="1"/>
  <c r="B260" i="1"/>
  <c r="G259" i="1"/>
  <c r="B259" i="1"/>
  <c r="G258" i="1"/>
  <c r="B258" i="1"/>
  <c r="G257" i="1"/>
  <c r="B257" i="1"/>
  <c r="H256" i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G256" i="1"/>
  <c r="B256" i="1"/>
  <c r="G255" i="1"/>
  <c r="B255" i="1"/>
  <c r="G254" i="1"/>
  <c r="B254" i="1"/>
  <c r="G253" i="1"/>
  <c r="B253" i="1"/>
  <c r="G252" i="1"/>
  <c r="B252" i="1"/>
  <c r="G251" i="1"/>
  <c r="B251" i="1"/>
  <c r="G250" i="1"/>
  <c r="B250" i="1"/>
  <c r="G249" i="1"/>
  <c r="B249" i="1"/>
  <c r="G248" i="1"/>
  <c r="B248" i="1"/>
  <c r="G247" i="1"/>
  <c r="B247" i="1"/>
  <c r="H246" i="1"/>
  <c r="H247" i="1" s="1"/>
  <c r="H248" i="1" s="1"/>
  <c r="H249" i="1" s="1"/>
  <c r="H250" i="1" s="1"/>
  <c r="H251" i="1" s="1"/>
  <c r="H252" i="1" s="1"/>
  <c r="H253" i="1" s="1"/>
  <c r="H254" i="1" s="1"/>
  <c r="H255" i="1" s="1"/>
  <c r="G246" i="1"/>
  <c r="B246" i="1"/>
  <c r="G245" i="1"/>
  <c r="B245" i="1"/>
  <c r="G244" i="1"/>
  <c r="B244" i="1"/>
  <c r="G243" i="1"/>
  <c r="B243" i="1"/>
  <c r="G242" i="1"/>
  <c r="B242" i="1"/>
  <c r="G241" i="1"/>
  <c r="B241" i="1"/>
  <c r="H240" i="1"/>
  <c r="H241" i="1" s="1"/>
  <c r="H242" i="1" s="1"/>
  <c r="H243" i="1" s="1"/>
  <c r="H244" i="1" s="1"/>
  <c r="H245" i="1" s="1"/>
  <c r="G240" i="1"/>
  <c r="B240" i="1"/>
  <c r="G239" i="1"/>
  <c r="B239" i="1"/>
  <c r="G238" i="1"/>
  <c r="B238" i="1"/>
  <c r="G237" i="1"/>
  <c r="B237" i="1"/>
  <c r="G236" i="1"/>
  <c r="B236" i="1"/>
  <c r="G235" i="1"/>
  <c r="B235" i="1"/>
  <c r="G234" i="1"/>
  <c r="B234" i="1"/>
  <c r="G233" i="1"/>
  <c r="B233" i="1"/>
  <c r="H232" i="1"/>
  <c r="H233" i="1" s="1"/>
  <c r="H234" i="1" s="1"/>
  <c r="H235" i="1" s="1"/>
  <c r="H236" i="1" s="1"/>
  <c r="H237" i="1" s="1"/>
  <c r="H238" i="1" s="1"/>
  <c r="H239" i="1" s="1"/>
  <c r="G232" i="1"/>
  <c r="B232" i="1"/>
  <c r="G231" i="1"/>
  <c r="B231" i="1"/>
  <c r="G230" i="1"/>
  <c r="B230" i="1"/>
  <c r="G229" i="1"/>
  <c r="B229" i="1"/>
  <c r="G228" i="1"/>
  <c r="B228" i="1"/>
  <c r="G227" i="1"/>
  <c r="B227" i="1"/>
  <c r="G226" i="1"/>
  <c r="B226" i="1"/>
  <c r="G225" i="1"/>
  <c r="B225" i="1"/>
  <c r="G224" i="1"/>
  <c r="B224" i="1"/>
  <c r="G223" i="1"/>
  <c r="B223" i="1"/>
  <c r="G222" i="1"/>
  <c r="B222" i="1"/>
  <c r="G221" i="1"/>
  <c r="B221" i="1"/>
  <c r="G220" i="1"/>
  <c r="B220" i="1"/>
  <c r="G219" i="1"/>
  <c r="B219" i="1"/>
  <c r="H218" i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G218" i="1"/>
  <c r="B218" i="1"/>
  <c r="G217" i="1"/>
  <c r="B217" i="1"/>
  <c r="G216" i="1"/>
  <c r="B216" i="1"/>
  <c r="G215" i="1"/>
  <c r="B215" i="1"/>
  <c r="G214" i="1"/>
  <c r="B214" i="1"/>
  <c r="G213" i="1"/>
  <c r="B213" i="1"/>
  <c r="G212" i="1"/>
  <c r="B212" i="1"/>
  <c r="G211" i="1"/>
  <c r="B211" i="1"/>
  <c r="G210" i="1"/>
  <c r="B210" i="1"/>
  <c r="G209" i="1"/>
  <c r="B209" i="1"/>
  <c r="H208" i="1"/>
  <c r="H209" i="1" s="1"/>
  <c r="H210" i="1" s="1"/>
  <c r="H211" i="1" s="1"/>
  <c r="H212" i="1" s="1"/>
  <c r="H213" i="1" s="1"/>
  <c r="H214" i="1" s="1"/>
  <c r="H215" i="1" s="1"/>
  <c r="H216" i="1" s="1"/>
  <c r="H217" i="1" s="1"/>
  <c r="G208" i="1"/>
  <c r="B208" i="1"/>
  <c r="G207" i="1"/>
  <c r="B207" i="1"/>
  <c r="G206" i="1"/>
  <c r="B206" i="1"/>
  <c r="G205" i="1"/>
  <c r="B205" i="1"/>
  <c r="G204" i="1"/>
  <c r="B204" i="1"/>
  <c r="G203" i="1"/>
  <c r="B203" i="1"/>
  <c r="G202" i="1"/>
  <c r="B202" i="1"/>
  <c r="H201" i="1"/>
  <c r="H202" i="1" s="1"/>
  <c r="H203" i="1" s="1"/>
  <c r="H204" i="1" s="1"/>
  <c r="H205" i="1" s="1"/>
  <c r="H206" i="1" s="1"/>
  <c r="H207" i="1" s="1"/>
  <c r="G201" i="1"/>
  <c r="B201" i="1"/>
  <c r="G200" i="1"/>
  <c r="B200" i="1"/>
  <c r="G199" i="1"/>
  <c r="B199" i="1"/>
  <c r="G198" i="1"/>
  <c r="B198" i="1"/>
  <c r="G197" i="1"/>
  <c r="B197" i="1"/>
  <c r="H196" i="1"/>
  <c r="H197" i="1" s="1"/>
  <c r="H198" i="1" s="1"/>
  <c r="H199" i="1" s="1"/>
  <c r="H200" i="1" s="1"/>
  <c r="G196" i="1"/>
  <c r="B196" i="1"/>
  <c r="G195" i="1"/>
  <c r="B195" i="1"/>
  <c r="G194" i="1"/>
  <c r="B194" i="1"/>
  <c r="G193" i="1"/>
  <c r="B193" i="1"/>
  <c r="G192" i="1"/>
  <c r="B192" i="1"/>
  <c r="G191" i="1"/>
  <c r="B191" i="1"/>
  <c r="G190" i="1"/>
  <c r="B190" i="1"/>
  <c r="G189" i="1"/>
  <c r="B189" i="1"/>
  <c r="G188" i="1"/>
  <c r="B188" i="1"/>
  <c r="G187" i="1"/>
  <c r="B187" i="1"/>
  <c r="G186" i="1"/>
  <c r="B186" i="1"/>
  <c r="H185" i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G185" i="1"/>
  <c r="B185" i="1"/>
  <c r="G184" i="1"/>
  <c r="B184" i="1"/>
  <c r="G183" i="1"/>
  <c r="B183" i="1"/>
  <c r="G182" i="1"/>
  <c r="B182" i="1"/>
  <c r="G181" i="1"/>
  <c r="B181" i="1"/>
  <c r="G180" i="1"/>
  <c r="B180" i="1"/>
  <c r="G179" i="1"/>
  <c r="B179" i="1"/>
  <c r="G178" i="1"/>
  <c r="B178" i="1"/>
  <c r="G177" i="1"/>
  <c r="B177" i="1"/>
  <c r="G176" i="1"/>
  <c r="B176" i="1"/>
  <c r="H175" i="1"/>
  <c r="H176" i="1" s="1"/>
  <c r="H177" i="1" s="1"/>
  <c r="H178" i="1" s="1"/>
  <c r="H179" i="1" s="1"/>
  <c r="H180" i="1" s="1"/>
  <c r="H181" i="1" s="1"/>
  <c r="H182" i="1" s="1"/>
  <c r="H183" i="1" s="1"/>
  <c r="H184" i="1" s="1"/>
  <c r="G175" i="1"/>
  <c r="B175" i="1"/>
  <c r="G174" i="1"/>
  <c r="B174" i="1"/>
  <c r="G173" i="1"/>
  <c r="B173" i="1"/>
  <c r="G172" i="1"/>
  <c r="B172" i="1"/>
  <c r="G171" i="1"/>
  <c r="B171" i="1"/>
  <c r="G170" i="1"/>
  <c r="B170" i="1"/>
  <c r="G169" i="1"/>
  <c r="B169" i="1"/>
  <c r="H168" i="1"/>
  <c r="H169" i="1" s="1"/>
  <c r="H170" i="1" s="1"/>
  <c r="H171" i="1" s="1"/>
  <c r="H172" i="1" s="1"/>
  <c r="H173" i="1" s="1"/>
  <c r="H174" i="1" s="1"/>
  <c r="G168" i="1"/>
  <c r="B168" i="1"/>
  <c r="G167" i="1"/>
  <c r="B167" i="1"/>
  <c r="G166" i="1"/>
  <c r="B166" i="1"/>
  <c r="G165" i="1"/>
  <c r="B165" i="1"/>
  <c r="G164" i="1"/>
  <c r="B164" i="1"/>
  <c r="G163" i="1"/>
  <c r="B163" i="1"/>
  <c r="G162" i="1"/>
  <c r="B162" i="1"/>
  <c r="G161" i="1"/>
  <c r="B161" i="1"/>
  <c r="G160" i="1"/>
  <c r="B160" i="1"/>
  <c r="G159" i="1"/>
  <c r="B159" i="1"/>
  <c r="G158" i="1"/>
  <c r="B158" i="1"/>
  <c r="G157" i="1"/>
  <c r="B157" i="1"/>
  <c r="G156" i="1"/>
  <c r="B156" i="1"/>
  <c r="H155" i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G155" i="1"/>
  <c r="B155" i="1"/>
  <c r="G154" i="1"/>
  <c r="B154" i="1"/>
  <c r="G153" i="1"/>
  <c r="B153" i="1"/>
  <c r="G152" i="1"/>
  <c r="B152" i="1"/>
  <c r="G151" i="1"/>
  <c r="B151" i="1"/>
  <c r="G150" i="1"/>
  <c r="B150" i="1"/>
  <c r="G149" i="1"/>
  <c r="B149" i="1"/>
  <c r="G148" i="1"/>
  <c r="B148" i="1"/>
  <c r="G147" i="1"/>
  <c r="B147" i="1"/>
  <c r="G146" i="1"/>
  <c r="B146" i="1"/>
  <c r="G145" i="1"/>
  <c r="B145" i="1"/>
  <c r="G144" i="1"/>
  <c r="B144" i="1"/>
  <c r="G143" i="1"/>
  <c r="B143" i="1"/>
  <c r="G142" i="1"/>
  <c r="B142" i="1"/>
  <c r="H141" i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G141" i="1"/>
  <c r="B141" i="1"/>
  <c r="G140" i="1"/>
  <c r="B140" i="1"/>
  <c r="G139" i="1"/>
  <c r="B139" i="1"/>
  <c r="G138" i="1"/>
  <c r="B138" i="1"/>
  <c r="G137" i="1"/>
  <c r="B137" i="1"/>
  <c r="G136" i="1"/>
  <c r="B136" i="1"/>
  <c r="G135" i="1"/>
  <c r="B135" i="1"/>
  <c r="G134" i="1"/>
  <c r="B134" i="1"/>
  <c r="G133" i="1"/>
  <c r="B133" i="1"/>
  <c r="G132" i="1"/>
  <c r="B132" i="1"/>
  <c r="G131" i="1"/>
  <c r="B131" i="1"/>
  <c r="G130" i="1"/>
  <c r="B130" i="1"/>
  <c r="H129" i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G129" i="1"/>
  <c r="B129" i="1"/>
  <c r="G128" i="1"/>
  <c r="B128" i="1"/>
  <c r="G127" i="1"/>
  <c r="B127" i="1"/>
  <c r="G126" i="1"/>
  <c r="B126" i="1"/>
  <c r="G125" i="1"/>
  <c r="B125" i="1"/>
  <c r="G124" i="1"/>
  <c r="B124" i="1"/>
  <c r="G123" i="1"/>
  <c r="B123" i="1"/>
  <c r="G122" i="1"/>
  <c r="B122" i="1"/>
  <c r="G121" i="1"/>
  <c r="B121" i="1"/>
  <c r="G120" i="1"/>
  <c r="B120" i="1"/>
  <c r="H119" i="1"/>
  <c r="H120" i="1" s="1"/>
  <c r="H121" i="1" s="1"/>
  <c r="H122" i="1" s="1"/>
  <c r="H123" i="1" s="1"/>
  <c r="H124" i="1" s="1"/>
  <c r="H125" i="1" s="1"/>
  <c r="H126" i="1" s="1"/>
  <c r="H127" i="1" s="1"/>
  <c r="H128" i="1" s="1"/>
  <c r="G119" i="1"/>
  <c r="B119" i="1"/>
  <c r="G118" i="1"/>
  <c r="B118" i="1"/>
  <c r="G117" i="1"/>
  <c r="B117" i="1"/>
  <c r="G116" i="1"/>
  <c r="B116" i="1"/>
  <c r="G115" i="1"/>
  <c r="B115" i="1"/>
  <c r="G114" i="1"/>
  <c r="B114" i="1"/>
  <c r="G113" i="1"/>
  <c r="B113" i="1"/>
  <c r="G112" i="1"/>
  <c r="B112" i="1"/>
  <c r="G111" i="1"/>
  <c r="B111" i="1"/>
  <c r="G110" i="1"/>
  <c r="B110" i="1"/>
  <c r="G109" i="1"/>
  <c r="B109" i="1"/>
  <c r="G108" i="1"/>
  <c r="B108" i="1"/>
  <c r="G107" i="1"/>
  <c r="B107" i="1"/>
  <c r="G106" i="1"/>
  <c r="B106" i="1"/>
  <c r="G105" i="1"/>
  <c r="B105" i="1"/>
  <c r="H104" i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G104" i="1"/>
  <c r="B104" i="1"/>
  <c r="G103" i="1"/>
  <c r="B103" i="1"/>
  <c r="G102" i="1"/>
  <c r="B102" i="1"/>
  <c r="G101" i="1"/>
  <c r="B101" i="1"/>
  <c r="G100" i="1"/>
  <c r="B100" i="1"/>
  <c r="H99" i="1"/>
  <c r="H100" i="1" s="1"/>
  <c r="H101" i="1" s="1"/>
  <c r="H102" i="1" s="1"/>
  <c r="H103" i="1" s="1"/>
  <c r="G99" i="1"/>
  <c r="B99" i="1"/>
  <c r="G98" i="1"/>
  <c r="B98" i="1"/>
  <c r="G97" i="1"/>
  <c r="B97" i="1"/>
  <c r="G96" i="1"/>
  <c r="B96" i="1"/>
  <c r="G95" i="1"/>
  <c r="B95" i="1"/>
  <c r="G94" i="1"/>
  <c r="B94" i="1"/>
  <c r="G93" i="1"/>
  <c r="B93" i="1"/>
  <c r="G92" i="1"/>
  <c r="B92" i="1"/>
  <c r="G91" i="1"/>
  <c r="B91" i="1"/>
  <c r="H90" i="1"/>
  <c r="H91" i="1" s="1"/>
  <c r="H92" i="1" s="1"/>
  <c r="H93" i="1" s="1"/>
  <c r="H94" i="1" s="1"/>
  <c r="H95" i="1" s="1"/>
  <c r="H96" i="1" s="1"/>
  <c r="H97" i="1" s="1"/>
  <c r="H98" i="1" s="1"/>
  <c r="G90" i="1"/>
  <c r="B90" i="1"/>
  <c r="G89" i="1"/>
  <c r="B89" i="1"/>
  <c r="G88" i="1"/>
  <c r="B88" i="1"/>
  <c r="G87" i="1"/>
  <c r="B87" i="1"/>
  <c r="G86" i="1"/>
  <c r="B86" i="1"/>
  <c r="G85" i="1"/>
  <c r="B85" i="1"/>
  <c r="G84" i="1"/>
  <c r="B84" i="1"/>
  <c r="G83" i="1"/>
  <c r="B83" i="1"/>
  <c r="G82" i="1"/>
  <c r="B82" i="1"/>
  <c r="G81" i="1"/>
  <c r="B81" i="1"/>
  <c r="H80" i="1"/>
  <c r="H81" i="1" s="1"/>
  <c r="H82" i="1" s="1"/>
  <c r="H83" i="1" s="1"/>
  <c r="H84" i="1" s="1"/>
  <c r="H85" i="1" s="1"/>
  <c r="H86" i="1" s="1"/>
  <c r="H87" i="1" s="1"/>
  <c r="H88" i="1" s="1"/>
  <c r="H89" i="1" s="1"/>
  <c r="G80" i="1"/>
  <c r="B80" i="1"/>
  <c r="G79" i="1"/>
  <c r="B79" i="1"/>
  <c r="G78" i="1"/>
  <c r="B78" i="1"/>
  <c r="G77" i="1"/>
  <c r="B77" i="1"/>
  <c r="G76" i="1"/>
  <c r="B76" i="1"/>
  <c r="G75" i="1"/>
  <c r="B75" i="1"/>
  <c r="G74" i="1"/>
  <c r="B74" i="1"/>
  <c r="H73" i="1"/>
  <c r="H74" i="1" s="1"/>
  <c r="H75" i="1" s="1"/>
  <c r="H76" i="1" s="1"/>
  <c r="H77" i="1" s="1"/>
  <c r="H78" i="1" s="1"/>
  <c r="H79" i="1" s="1"/>
  <c r="G73" i="1"/>
  <c r="B73" i="1"/>
  <c r="G72" i="1"/>
  <c r="B72" i="1"/>
  <c r="G71" i="1"/>
  <c r="B71" i="1"/>
  <c r="G70" i="1"/>
  <c r="B70" i="1"/>
  <c r="G69" i="1"/>
  <c r="B69" i="1"/>
  <c r="G68" i="1"/>
  <c r="B68" i="1"/>
  <c r="G67" i="1"/>
  <c r="B67" i="1"/>
  <c r="G66" i="1"/>
  <c r="B66" i="1"/>
  <c r="G65" i="1"/>
  <c r="B65" i="1"/>
  <c r="G64" i="1"/>
  <c r="B64" i="1"/>
  <c r="G63" i="1"/>
  <c r="B63" i="1"/>
  <c r="G62" i="1"/>
  <c r="B62" i="1"/>
  <c r="G61" i="1"/>
  <c r="B61" i="1"/>
  <c r="G60" i="1"/>
  <c r="B60" i="1"/>
  <c r="H59" i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G59" i="1"/>
  <c r="B59" i="1"/>
  <c r="G58" i="1"/>
  <c r="B58" i="1"/>
  <c r="G57" i="1"/>
  <c r="B57" i="1"/>
  <c r="G56" i="1"/>
  <c r="B56" i="1"/>
  <c r="G55" i="1"/>
  <c r="B55" i="1"/>
  <c r="G54" i="1"/>
  <c r="B54" i="1"/>
  <c r="G53" i="1"/>
  <c r="B53" i="1"/>
  <c r="G52" i="1"/>
  <c r="B52" i="1"/>
  <c r="G51" i="1"/>
  <c r="B51" i="1"/>
  <c r="G50" i="1"/>
  <c r="B50" i="1"/>
  <c r="H49" i="1"/>
  <c r="H50" i="1" s="1"/>
  <c r="H51" i="1" s="1"/>
  <c r="H52" i="1" s="1"/>
  <c r="H53" i="1" s="1"/>
  <c r="H54" i="1" s="1"/>
  <c r="H55" i="1" s="1"/>
  <c r="H56" i="1" s="1"/>
  <c r="H57" i="1" s="1"/>
  <c r="H58" i="1" s="1"/>
  <c r="G49" i="1"/>
  <c r="B49" i="1"/>
  <c r="G48" i="1"/>
  <c r="B48" i="1"/>
  <c r="G47" i="1"/>
  <c r="B47" i="1"/>
  <c r="G46" i="1"/>
  <c r="B46" i="1"/>
  <c r="G45" i="1"/>
  <c r="B45" i="1"/>
  <c r="G44" i="1"/>
  <c r="B44" i="1"/>
  <c r="G43" i="1"/>
  <c r="B43" i="1"/>
  <c r="G42" i="1"/>
  <c r="B42" i="1"/>
  <c r="G41" i="1"/>
  <c r="B41" i="1"/>
  <c r="G40" i="1"/>
  <c r="B40" i="1"/>
  <c r="G39" i="1"/>
  <c r="B39" i="1"/>
  <c r="G38" i="1"/>
  <c r="B38" i="1"/>
  <c r="G37" i="1"/>
  <c r="B37" i="1"/>
  <c r="H36" i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G36" i="1"/>
  <c r="B36" i="1"/>
  <c r="G35" i="1"/>
  <c r="B35" i="1"/>
  <c r="G34" i="1"/>
  <c r="B34" i="1"/>
  <c r="G33" i="1"/>
  <c r="B33" i="1"/>
  <c r="G32" i="1"/>
  <c r="B32" i="1"/>
  <c r="G31" i="1"/>
  <c r="B31" i="1"/>
  <c r="G30" i="1"/>
  <c r="B30" i="1"/>
  <c r="G29" i="1"/>
  <c r="B29" i="1"/>
  <c r="G28" i="1"/>
  <c r="B28" i="1"/>
  <c r="G27" i="1"/>
  <c r="B27" i="1"/>
  <c r="H26" i="1"/>
  <c r="H27" i="1" s="1"/>
  <c r="H28" i="1" s="1"/>
  <c r="H29" i="1" s="1"/>
  <c r="H30" i="1" s="1"/>
  <c r="H31" i="1" s="1"/>
  <c r="H32" i="1" s="1"/>
  <c r="H33" i="1" s="1"/>
  <c r="H34" i="1" s="1"/>
  <c r="H35" i="1" s="1"/>
  <c r="G26" i="1"/>
  <c r="B26" i="1"/>
  <c r="G25" i="1"/>
  <c r="B25" i="1"/>
  <c r="G24" i="1"/>
  <c r="B24" i="1"/>
  <c r="G23" i="1"/>
  <c r="B23" i="1"/>
  <c r="G22" i="1"/>
  <c r="B22" i="1"/>
  <c r="G21" i="1"/>
  <c r="B21" i="1"/>
  <c r="G20" i="1"/>
  <c r="B20" i="1"/>
  <c r="G19" i="1"/>
  <c r="B19" i="1"/>
  <c r="G18" i="1"/>
  <c r="B18" i="1"/>
  <c r="G17" i="1"/>
  <c r="B17" i="1"/>
  <c r="G16" i="1"/>
  <c r="B16" i="1"/>
  <c r="G15" i="1"/>
  <c r="B15" i="1"/>
  <c r="H14" i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G14" i="1"/>
  <c r="B14" i="1"/>
  <c r="G13" i="1"/>
  <c r="B13" i="1"/>
  <c r="G12" i="1"/>
  <c r="B12" i="1"/>
  <c r="G11" i="1"/>
  <c r="B11" i="1"/>
  <c r="G10" i="1"/>
  <c r="B10" i="1"/>
  <c r="G9" i="1"/>
  <c r="B9" i="1"/>
  <c r="G8" i="1"/>
  <c r="B8" i="1"/>
  <c r="G7" i="1"/>
  <c r="B7" i="1"/>
  <c r="G6" i="1"/>
  <c r="B6" i="1"/>
  <c r="G5" i="1"/>
  <c r="B5" i="1"/>
  <c r="G4" i="1"/>
  <c r="B4" i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G3" i="1"/>
  <c r="B3" i="1"/>
  <c r="G2" i="1"/>
  <c r="B2" i="1"/>
</calcChain>
</file>

<file path=xl/sharedStrings.xml><?xml version="1.0" encoding="utf-8"?>
<sst xmlns="http://schemas.openxmlformats.org/spreadsheetml/2006/main" count="9263" uniqueCount="3233">
  <si>
    <t>Year</t>
  </si>
  <si>
    <t>Const No</t>
  </si>
  <si>
    <t>Constituency Name</t>
  </si>
  <si>
    <t>Candidate Name</t>
  </si>
  <si>
    <t>Party</t>
  </si>
  <si>
    <t>Votes</t>
  </si>
  <si>
    <t>% Votes</t>
  </si>
  <si>
    <t>Election Standing</t>
  </si>
  <si>
    <t>Nippani</t>
  </si>
  <si>
    <t>JOLLE SHASHIKALA ANNASAHEB</t>
  </si>
  <si>
    <t>BJP</t>
  </si>
  <si>
    <t>KAKASO PANDURANG PATIL</t>
  </si>
  <si>
    <t>INC</t>
  </si>
  <si>
    <t>SUJIT DINAKAR MHETRI</t>
  </si>
  <si>
    <t>BSP</t>
  </si>
  <si>
    <t>DR. CHANDRAKANT BASHETTI KURABETTI</t>
  </si>
  <si>
    <t>IND</t>
  </si>
  <si>
    <t>RAMACHANDRA APPANNA PUJARI</t>
  </si>
  <si>
    <t>BABASAHEB BALAGOUDA DESAI</t>
  </si>
  <si>
    <t>PATIL LAKHAMAGOUD YALAGONDA</t>
  </si>
  <si>
    <t>JD(S)</t>
  </si>
  <si>
    <t>PATHAN NIYAZ</t>
  </si>
  <si>
    <t>KJP</t>
  </si>
  <si>
    <t>SUNDAR BABASAHEB PATIL</t>
  </si>
  <si>
    <t>BSRC</t>
  </si>
  <si>
    <t>JITENDRA SUBHASH NERLE</t>
  </si>
  <si>
    <t>JAYAVANT MIRAJAKAR</t>
  </si>
  <si>
    <t>JAY ALIAS JAYAVANT SATAPPA CHOUGULE</t>
  </si>
  <si>
    <t>Chikkodi-Sadalga</t>
  </si>
  <si>
    <t>PRAKASH BABANNA HUKKERI</t>
  </si>
  <si>
    <t>BASAVANNI RUDRAPPA SANGAPPAGOL</t>
  </si>
  <si>
    <t>KIWAD NAGESH TUKARAM</t>
  </si>
  <si>
    <t>DR ANNAPPA MARUTI MAGADUM</t>
  </si>
  <si>
    <t>RAJU SAMBHA KAMATE</t>
  </si>
  <si>
    <t>RAMAGOUDA URP SOMESH IRAGOUDA PATIL</t>
  </si>
  <si>
    <t>BAHUBALI SHAMAGOUDA PATIL</t>
  </si>
  <si>
    <t>APPASAHEB SHRIPATI KURANE</t>
  </si>
  <si>
    <t>LJSP</t>
  </si>
  <si>
    <t>MOHAN GURAPPA MOTANNAVAR</t>
  </si>
  <si>
    <t>SIDDAPPA SHANKAR ITANALE</t>
  </si>
  <si>
    <t>KALAGOUDA BABU KALASAPPAGOAL</t>
  </si>
  <si>
    <t>BHIMAGOUD SHANKAR KHOT</t>
  </si>
  <si>
    <t>JD(U)</t>
  </si>
  <si>
    <t>Athani</t>
  </si>
  <si>
    <t>LAXMAN SANGAPPA SAVADI</t>
  </si>
  <si>
    <t>MAHESH IRANAGOUDA KUMATHALLI</t>
  </si>
  <si>
    <t>SADASHIV KEDARI BUTALI</t>
  </si>
  <si>
    <t>SANGANAGOUD GURUPADAGOUD PATIL</t>
  </si>
  <si>
    <t>ANNAPPA SOMANNA AIGALI</t>
  </si>
  <si>
    <t>RATNAVVA VITTAL TATRI URF PUJARI</t>
  </si>
  <si>
    <t>SHIKHANDHAR HAJISAB MULLA</t>
  </si>
  <si>
    <t>VASANT YAMANAPPA DALAWAI</t>
  </si>
  <si>
    <t>LSP</t>
  </si>
  <si>
    <t>BASAVARAJ IRAPPA AWATI</t>
  </si>
  <si>
    <t>GURUNATH BALU BHORI</t>
  </si>
  <si>
    <t>NCP</t>
  </si>
  <si>
    <t>Kagwad</t>
  </si>
  <si>
    <t>BHARAMGOUD ALAGOUD KAGE</t>
  </si>
  <si>
    <t>SHRIMANT BALASAHEB PATIL</t>
  </si>
  <si>
    <t>KIRANKUMAR TATYAGOUDA PATIL</t>
  </si>
  <si>
    <t>AJIT BHARAMU CHOUGALE</t>
  </si>
  <si>
    <t>VIDYADHAR S. KAMBLE</t>
  </si>
  <si>
    <t>SHOBA BALU TAVADARE</t>
  </si>
  <si>
    <t>SURENDRA PRADHANJI TALWALKAR</t>
  </si>
  <si>
    <t>NARASINHA TUKARAM PATIL</t>
  </si>
  <si>
    <t>JAYSHREE SAVANT PUJARI</t>
  </si>
  <si>
    <t>RAMAPPA BHEEMAPPA HUDDAR</t>
  </si>
  <si>
    <t>BAHUSAB ASHOK NAIK (DHAVALE)</t>
  </si>
  <si>
    <t>DIWAKAR RAMACHANDRA POTADAR</t>
  </si>
  <si>
    <t>RAJU ANNASAB PATIL</t>
  </si>
  <si>
    <t>Kudachi</t>
  </si>
  <si>
    <t>P.RAJEEV</t>
  </si>
  <si>
    <t>GHATAGE SHAMA BHIMA</t>
  </si>
  <si>
    <t>MAHENDRA KALLAPPA TAMMANNAVAR</t>
  </si>
  <si>
    <t>PARASHURAM SANTRAM GADIVADDAR</t>
  </si>
  <si>
    <t>SHANTARAM SAKHARAM SANNAKKI</t>
  </si>
  <si>
    <t>SHRIMANT TUKARAM KADAM</t>
  </si>
  <si>
    <t>HULLENNAVAR NINGAPPA TAYAPPA</t>
  </si>
  <si>
    <t>KSP</t>
  </si>
  <si>
    <t>SHEKHAR SHRIPATI KAMBLE</t>
  </si>
  <si>
    <t>MALLESH RAMAPPA KASTURI</t>
  </si>
  <si>
    <t>RAJKUMAR MAHADEV BHOSALE</t>
  </si>
  <si>
    <t>Raibag</t>
  </si>
  <si>
    <t>AIHOLE DURYODHAN MAHALINGAPPA</t>
  </si>
  <si>
    <t>PRADEEP RAMU MALAGI</t>
  </si>
  <si>
    <t>KIRANAGI SUKUMAR PUNDALIK</t>
  </si>
  <si>
    <t>BABU SHANKAR BAGEWADI</t>
  </si>
  <si>
    <t>BALASAB SHAMRAO WADDAR</t>
  </si>
  <si>
    <t>PRABHAKAR HANAMANT GAGGARI</t>
  </si>
  <si>
    <t>MAYUR SHRAVAN MADALE</t>
  </si>
  <si>
    <t>PRAKASH MARUTI WADDAR @ PAWAR</t>
  </si>
  <si>
    <t>PARIS SHANKAR SINGE</t>
  </si>
  <si>
    <t>CHANNAPPA JINNAPPA BHIMANNAVAR</t>
  </si>
  <si>
    <t>GAJENDRA ANNAPPA HONOLE</t>
  </si>
  <si>
    <t>KEMPANNA GIRIMALL VITHEKAR</t>
  </si>
  <si>
    <t>MURAGOD DUNDAPPA DURGAPPA</t>
  </si>
  <si>
    <t>RAJU BHIMARAO KANAGALE</t>
  </si>
  <si>
    <t>Hukkeri</t>
  </si>
  <si>
    <t>UMESH VISHWANATH KATTI</t>
  </si>
  <si>
    <t>RAVI BASAVARAJ KARALE</t>
  </si>
  <si>
    <t>BASAVARAJ KASHAPPA MATAGAR</t>
  </si>
  <si>
    <t>NINGAPPA BASANAIK BARIGIDAD</t>
  </si>
  <si>
    <t>SURESH KALLAPPA MANAVADDAR</t>
  </si>
  <si>
    <t>NPP</t>
  </si>
  <si>
    <t>RAJENDRA BABU MOSHI</t>
  </si>
  <si>
    <t>VIRUPAKSHI BASAPPA MARENNAVAR</t>
  </si>
  <si>
    <t>Arabhavi</t>
  </si>
  <si>
    <t>BALACHANDRA LAXMANRAO JARKIHOLI</t>
  </si>
  <si>
    <t>UTAGI RAMAPPA KAREPPA</t>
  </si>
  <si>
    <t>LATUR SURESH MAHALINGAPPA</t>
  </si>
  <si>
    <t>GURAPPA KALLAPPA HITTANAGI</t>
  </si>
  <si>
    <t>GURUPUTRA KEMPANNA KULLUR</t>
  </si>
  <si>
    <t>GOUDAR SHIVANAGOUDA NINGAPPA</t>
  </si>
  <si>
    <t>SKP</t>
  </si>
  <si>
    <t>MAHANTAPPA SABANNA GOUDAR</t>
  </si>
  <si>
    <t>BASAVANTH IRAPPA VADER</t>
  </si>
  <si>
    <t>BASAVARAJ BASAVANTAPPA B PATIL</t>
  </si>
  <si>
    <t>HANAJI ASHOK PANDAPPA</t>
  </si>
  <si>
    <t>SJP</t>
  </si>
  <si>
    <t>Gokak</t>
  </si>
  <si>
    <t>JARKIHOLI RAMESH LAXMANRAO</t>
  </si>
  <si>
    <t>ASHOK NINGAYYASWAMI PUJARI</t>
  </si>
  <si>
    <t>UMESH ADIVEPPA NIRWANI</t>
  </si>
  <si>
    <t>VASUDEV MAHADEVAPPA SAVATIKAI</t>
  </si>
  <si>
    <t>HALAPPA KALLAPPA VANAGOL</t>
  </si>
  <si>
    <t>BHIMASHI JARKIHOLI</t>
  </si>
  <si>
    <t>BHIMAPPA SIDDAPPA NAIK</t>
  </si>
  <si>
    <t>BASAVANNI NINGAPPA KAMBAR</t>
  </si>
  <si>
    <t>RESHMA BABURAO SAMBREKAR</t>
  </si>
  <si>
    <t>Yamkanamardi</t>
  </si>
  <si>
    <t>SATISH LAXMANARAO JARAKIHOLI</t>
  </si>
  <si>
    <t>ASTAGI MARUTI MALLAPPA</t>
  </si>
  <si>
    <t>SANARAM SIDDAPPA NAIK</t>
  </si>
  <si>
    <t>DR. YALAGUND BASANAIK NAIK</t>
  </si>
  <si>
    <t>BASAVARAJ SIDDALINGAPPA SAYANNAVAR</t>
  </si>
  <si>
    <t>Belgaum Uttar</t>
  </si>
  <si>
    <t>FAIROZ NURUDDIN SAITH</t>
  </si>
  <si>
    <t>RENU SUHAS KILLEKAR</t>
  </si>
  <si>
    <t>KIRAN MARUTI JADHAV</t>
  </si>
  <si>
    <t>SHIVAPUTHRAPPA CHANBASAPPA MALAGI</t>
  </si>
  <si>
    <t>KUDACHI RAMESH LAXMAN</t>
  </si>
  <si>
    <t>LATIFKHAN PATHAN</t>
  </si>
  <si>
    <t>SHRADHA DHARMRAJ</t>
  </si>
  <si>
    <t>NAGESH VILAS SAKHARE</t>
  </si>
  <si>
    <t>MAHENDRA D. DESHPANDE</t>
  </si>
  <si>
    <t>RAVI B. MALAGI</t>
  </si>
  <si>
    <t>CHANDRASHEKHAR GANGAPPA ANGADI</t>
  </si>
  <si>
    <t>LODHI AIJAZ AHAMED MEHBOOB SAB</t>
  </si>
  <si>
    <t>IUML</t>
  </si>
  <si>
    <t>AKHILA AYUBKHAN PATHAN</t>
  </si>
  <si>
    <t>MOHAMMED RAFIQ B. DESAI</t>
  </si>
  <si>
    <t>MAGDUM GOUSMOHIUDDIN ISMAIL MAGDUM</t>
  </si>
  <si>
    <t>HJP</t>
  </si>
  <si>
    <t>Belgaum Dakshin</t>
  </si>
  <si>
    <t>SAMBHAJI LAKSHMAN PATIL</t>
  </si>
  <si>
    <t>ABHAY PATIL</t>
  </si>
  <si>
    <t>ANIL M. POTDAR</t>
  </si>
  <si>
    <t>S. M. DODAMANI</t>
  </si>
  <si>
    <t>BASAVARAJ SHRISHAILAPPA JAVALI</t>
  </si>
  <si>
    <t>NETHAJI (BALU) APPAJI MANAGUTKAR</t>
  </si>
  <si>
    <t>MALTI A. SAKSENA</t>
  </si>
  <si>
    <t>MOHSINKHAN NASIRKHAN PATHAN</t>
  </si>
  <si>
    <t>HANMANT KRISHNA MAJUKAR</t>
  </si>
  <si>
    <t>SS</t>
  </si>
  <si>
    <t>ASHOK VITHAL SANADI</t>
  </si>
  <si>
    <t>Belgaum Rural</t>
  </si>
  <si>
    <t>SANJAY B PATIL</t>
  </si>
  <si>
    <t>KINEKAR MANOHAR KALLAPPA</t>
  </si>
  <si>
    <t>LAKSHMI RAVINDRA HEBBALKAR</t>
  </si>
  <si>
    <t>ANANDSWAMY GADDADEVARMATH</t>
  </si>
  <si>
    <t>SHIVAJI KEDARI SUNTAKAR</t>
  </si>
  <si>
    <t>SUNANDA L PATIL</t>
  </si>
  <si>
    <t>ASHOK B GOVEKAR</t>
  </si>
  <si>
    <t>BALASAHEB BHIMAPPA SATTIGERI</t>
  </si>
  <si>
    <t>MALPE NARASINH VANKATESH BHAT</t>
  </si>
  <si>
    <t>BALACHANDRA RAMACHANDRA CHAVAN</t>
  </si>
  <si>
    <t>JAYASHREE D KHANAPUR</t>
  </si>
  <si>
    <t>SIDAGOUD KALAGOUD MODAGI</t>
  </si>
  <si>
    <t>Khanapur</t>
  </si>
  <si>
    <t>ARVIND CHANDRAKANT PATIL</t>
  </si>
  <si>
    <t>RAFIQUE KHATALSAB KHANAPURI</t>
  </si>
  <si>
    <t>DR: ANJALITAI NIMBALKAR</t>
  </si>
  <si>
    <t>PRALHAD KALLAPPA REMANI</t>
  </si>
  <si>
    <t>BAGAWAN NASIR PAPULSAB</t>
  </si>
  <si>
    <t>BABURAO GOVIND DESAI</t>
  </si>
  <si>
    <t>VITTAL SOMANNA HALAGEKAR</t>
  </si>
  <si>
    <t>PATIL RAJGOPAL IRAPPA</t>
  </si>
  <si>
    <t>SURESH VITTALRAO DESAI</t>
  </si>
  <si>
    <t>ANTHON ZUVAVA MENDOSSA</t>
  </si>
  <si>
    <t>NAGAPPA(BABURAO) NARAYANA PATIL</t>
  </si>
  <si>
    <t>ALIMAAKTHAR S NAYIK</t>
  </si>
  <si>
    <t>RAJU KEMPANNA KHATEDAR</t>
  </si>
  <si>
    <t>YASHAWANT NIPPAANIKAR</t>
  </si>
  <si>
    <t>Kittur</t>
  </si>
  <si>
    <t>INAMADAR DANAPPAGOUDA BASANAGOUDA</t>
  </si>
  <si>
    <t>SURESH SHIVARUDRAPPA MARIHAL</t>
  </si>
  <si>
    <t>ANAND BALAKRISHNA APPUGOL</t>
  </si>
  <si>
    <t>BABUGOUDA CHINTAMANIGOUDA PATIL</t>
  </si>
  <si>
    <t>MAHESH NINGAPPA HUDALI</t>
  </si>
  <si>
    <t>CHANDRASHEKHAR MADIWALAPPA BADIGER</t>
  </si>
  <si>
    <t>YAMANAPPA GANGAPPA TALAWAR</t>
  </si>
  <si>
    <t>BASAVARAJ RUDRAPPA MOKHASHI</t>
  </si>
  <si>
    <t>ANNAPPA MARATHE</t>
  </si>
  <si>
    <t>MAHANTESH KRISHNA HOTAKAR</t>
  </si>
  <si>
    <t>ASHOK GURUSHIDDAYYA KAMBI</t>
  </si>
  <si>
    <t>KASTURI BASANAGOUDA BHAVI</t>
  </si>
  <si>
    <t>BUDAYYA B PUJERI</t>
  </si>
  <si>
    <t>Bailhongal</t>
  </si>
  <si>
    <t>VISHWANATH I PATIL</t>
  </si>
  <si>
    <t>JAGADISH @ VIRUPAXI CHANNAPPA METGUD</t>
  </si>
  <si>
    <t>BASAVARAJ SHIVANAND KOUJALGI</t>
  </si>
  <si>
    <t>SHANKAR B MADALAGI</t>
  </si>
  <si>
    <t>MADHAV VENKATESH KULKARNI</t>
  </si>
  <si>
    <t>VITTAL SIDDAPPA HARIJAN</t>
  </si>
  <si>
    <t>DAYANAND GURUPUTRAYYA CHIKKAMATH</t>
  </si>
  <si>
    <t>SP</t>
  </si>
  <si>
    <t>Saundatti yellamma</t>
  </si>
  <si>
    <t>ANAND ALIAS VISHWANATH CHANDRASHEKHAR MAMANI</t>
  </si>
  <si>
    <t>RAVINDRA BHUPALAPPA YALIGAR</t>
  </si>
  <si>
    <t>ANANDKUMAR SANTOSHCHAND CHOPRA</t>
  </si>
  <si>
    <t>VISHWANATH KARABASAPPA MAMANI</t>
  </si>
  <si>
    <t>D. B. NAIK</t>
  </si>
  <si>
    <t>MELAGIRI MALLIKARJUNA CHANNAPPA</t>
  </si>
  <si>
    <t>ANGADI MAHESH GURAPPA</t>
  </si>
  <si>
    <t>DESAIGOUDA RUDRAGOUDA PATIL</t>
  </si>
  <si>
    <t>HANAMANTAPPA VIRUPAXAPPA KALLUR</t>
  </si>
  <si>
    <t>BASAVARAJ SANGAPPA MUDENAGUDI</t>
  </si>
  <si>
    <t>Ramdurg</t>
  </si>
  <si>
    <t>ASHOK MAHADEVAPPA PATTAN</t>
  </si>
  <si>
    <t>MAHADEVAPPA SHIVALINGAPPA YADAWAD</t>
  </si>
  <si>
    <t>PARAPPAGOUDA FAKEERAGOUD PATIL</t>
  </si>
  <si>
    <t>SANGAYYA CHANDRAYYA PANCHAKATIMATH</t>
  </si>
  <si>
    <t>ARAVIND MAHADEVARAO DALAWAI</t>
  </si>
  <si>
    <t>SIDDAPPA MARITAMMAPPA ANGADI</t>
  </si>
  <si>
    <t>BHARAT PARAGOUDA PATIL</t>
  </si>
  <si>
    <t>RAMESH HANAMANTAPPA HALLI</t>
  </si>
  <si>
    <t>VINAY DATTATREY JOSHI</t>
  </si>
  <si>
    <t>PANDURANG DEVAPPA NAYAK</t>
  </si>
  <si>
    <t>SHRIKANT YAMANAPPA ADAPATTI</t>
  </si>
  <si>
    <t>Mudhol</t>
  </si>
  <si>
    <t>GOVIND.M.KARJOL</t>
  </si>
  <si>
    <t>TIMMAPUR.RAMAPPA. BALAPPA.</t>
  </si>
  <si>
    <t>NAYAK SHANKAR NARAYAN</t>
  </si>
  <si>
    <t>KALE. SURESH. KALASAPPA</t>
  </si>
  <si>
    <t>ASHOK LIMBAVALI</t>
  </si>
  <si>
    <t>Terdal</t>
  </si>
  <si>
    <t>UMASHREE</t>
  </si>
  <si>
    <t>SIDDU SAVADI</t>
  </si>
  <si>
    <t>BASAVARAJ IRAPPA BALIKAI</t>
  </si>
  <si>
    <t>RANGANAGOUDA SHIVANAGOUDA PATIL</t>
  </si>
  <si>
    <t>MAIBUBSAB MAHMADSAB SANGTRAS</t>
  </si>
  <si>
    <t>KESARAGOPPA RAMESH LAKKAPPA</t>
  </si>
  <si>
    <t>MAHABUBSAB MOULASAB NADAF</t>
  </si>
  <si>
    <t>Jamkhandi</t>
  </si>
  <si>
    <t>SIDDU B. NYAMAGOUDA</t>
  </si>
  <si>
    <t>JAGADISH GUDAGUNTI</t>
  </si>
  <si>
    <t>SHRIKANT KULKARNI</t>
  </si>
  <si>
    <t>UMESH MAHABALASHETTI.</t>
  </si>
  <si>
    <t>BASAGOND SHIVAGOND SINDHUR</t>
  </si>
  <si>
    <t>RAVINDRA DHANAVANT HALINGALI</t>
  </si>
  <si>
    <t>SANGAMESH. KAMBLE</t>
  </si>
  <si>
    <t>MAKABUL RAJESAB SAYYAD</t>
  </si>
  <si>
    <t>BASAPPA. SIDDAPPA. KOKATANUR</t>
  </si>
  <si>
    <t>HOOGAR SHANKAR MANOHAR</t>
  </si>
  <si>
    <t>Bilgi</t>
  </si>
  <si>
    <t>J . T. PATIL</t>
  </si>
  <si>
    <t>MURAGESH. RUDRAPPA. NIRANI</t>
  </si>
  <si>
    <t>BASAVAPRABHU. APPASAHEB. SARANADAGOUDA</t>
  </si>
  <si>
    <t>RAMESH. YALLAPPA. BHAJANTRI</t>
  </si>
  <si>
    <t>DEVENDRAPPA. BASAPPA. PUJAR</t>
  </si>
  <si>
    <t>BALAPPA. H. NANDEPPANAVAR</t>
  </si>
  <si>
    <t>YALLAPPA. SANGAPPA. MULIMANI</t>
  </si>
  <si>
    <t>MADAR. LAKSHMAPPA . BHEEMAPPA</t>
  </si>
  <si>
    <t>KARIYAPPA. H . ANADINNI</t>
  </si>
  <si>
    <t>BASAPPA. RAMAPPA. LAGALI</t>
  </si>
  <si>
    <t>MEERASAHEB. MOULASAHEB. SHEKH(NADAF)</t>
  </si>
  <si>
    <t>MAHESH. BASAPPA. NANDIHAL</t>
  </si>
  <si>
    <t>GOUSLAJAM. B. MULLA</t>
  </si>
  <si>
    <t>VEERANNA . GOVINDAGOUDA .HALEGOUDAR</t>
  </si>
  <si>
    <t>Badami</t>
  </si>
  <si>
    <t>CHIMMANAKATTI BALAPPA BHIMAPPA</t>
  </si>
  <si>
    <t>MAHANTESH GURUPADAPPA MAMADAPUR</t>
  </si>
  <si>
    <t>MAHAGUNDAPPA KALLAPPA PATTANASHETTI</t>
  </si>
  <si>
    <t>BASAYYA PRABAYYA HALLUR</t>
  </si>
  <si>
    <t>M S PATIL</t>
  </si>
  <si>
    <t>KANTICHANDRA JYOTHI</t>
  </si>
  <si>
    <t>DAYANAND SRIDHARRAO KULKARNI</t>
  </si>
  <si>
    <t>MARUTI JAMINDAR</t>
  </si>
  <si>
    <t>Bagalkot</t>
  </si>
  <si>
    <t>METI HULLAPPA YAMANAPPA</t>
  </si>
  <si>
    <t>CHARANTIMATH VEERANNA CHANDRASHEKHARAYYA</t>
  </si>
  <si>
    <t>PARASHURAM MANASING RATHOD</t>
  </si>
  <si>
    <t>BASAVARAJ SANGANAGOUDA PATIL (JAKKANAGOUDRA)</t>
  </si>
  <si>
    <t>PARASHURAM LAXMAN NEELANAYAK</t>
  </si>
  <si>
    <t>WPI</t>
  </si>
  <si>
    <t>BABUSHA DASTGEERSAB ROLLI (R.D.BABU JR.UPENDRA)</t>
  </si>
  <si>
    <t>Hungund</t>
  </si>
  <si>
    <t>KASHAPPANAVAR VIJAYANAND SHIVASHANKRAPPA</t>
  </si>
  <si>
    <t>DODDANAGOUDA G PATIL</t>
  </si>
  <si>
    <t>ABDUL ZABBAR S/O. ABDULHASAN KALABURGI</t>
  </si>
  <si>
    <t>H L MADAR</t>
  </si>
  <si>
    <t>NETIKATTI SHARANBASAPPA MAHANTAPPA</t>
  </si>
  <si>
    <t>SAIM KHAJESAB HUSENASAB</t>
  </si>
  <si>
    <t>HALAGATTI KRISHNAGOUD VENKANAGOUD</t>
  </si>
  <si>
    <t>KHAJESAB SHAMEEDASAB MEKAMUNGALI</t>
  </si>
  <si>
    <t>SANGANAGOUDRA H GOUDAR</t>
  </si>
  <si>
    <t>AMARESH MALLESHAPPA NAGUR</t>
  </si>
  <si>
    <t>Muddebihal</t>
  </si>
  <si>
    <t>APPAJI URF CHANNABASAVARAJ SHANKARAO NADAGOUD</t>
  </si>
  <si>
    <t>VIMALABAI JAGADEVRAO DESHMUKH</t>
  </si>
  <si>
    <t>SHANTHGOUDA SANGANAGOUDA PATIL (NADAHALLI)</t>
  </si>
  <si>
    <t>DESAI PRABHU URF PRABHUGOUDA CHANNANNA</t>
  </si>
  <si>
    <t>MALAKENDRAGOUDA BASANAGOUDA PATIL</t>
  </si>
  <si>
    <t>NINGAPPAGOUDA SIDDAPAGOUDA BAPPARAGI</t>
  </si>
  <si>
    <t>MAHIBOOB SHAMSUDDIN HALLI</t>
  </si>
  <si>
    <t>HANAMANTHRAY NINGAPPA BIRADAR</t>
  </si>
  <si>
    <t>SHIVASANGAPPA RAMAPPA KORI</t>
  </si>
  <si>
    <t>YALLAPPA MARIYAPPA HADIMANI</t>
  </si>
  <si>
    <t>RAVI GURULINGAPPA SAJJAN</t>
  </si>
  <si>
    <t>PARUSHURAM ISHWARAPPA MURAL</t>
  </si>
  <si>
    <t>Devar Hippargi</t>
  </si>
  <si>
    <t>AMINAPPAGOUDA SANGANAGOUDA PATIL</t>
  </si>
  <si>
    <t>SOMANAGOUDA. B. PATIL (SASANUR)</t>
  </si>
  <si>
    <t>BHIMANAGOUDA (RAJUGOUDA) .B. PATIL</t>
  </si>
  <si>
    <t>SURESHAGOUDA MUDIGOUDAPPAGOUDA PATIL</t>
  </si>
  <si>
    <t>RESHMAKOUSAR KHAJABANDENAWAJ PADEKANUR</t>
  </si>
  <si>
    <t>YASHAVANT MALAPPA PUJARI</t>
  </si>
  <si>
    <t>SHASHIDHAR BASANNA</t>
  </si>
  <si>
    <t>IRFANULLAH HAFIZULLA MUNASI</t>
  </si>
  <si>
    <t>KANTAPPA (KANTU) SHANKREPPA INCHAGERI</t>
  </si>
  <si>
    <t>A SREENIVASA REDDY</t>
  </si>
  <si>
    <t>DHANASING SUBHASH LAMANI</t>
  </si>
  <si>
    <t>SAJJAN MALLESHAPPA ISHVARAPPA</t>
  </si>
  <si>
    <t>LALASAB RAJESAB KUNTOJI</t>
  </si>
  <si>
    <t>Basavana Bagevadi</t>
  </si>
  <si>
    <t>SHIVANAND S PATIL</t>
  </si>
  <si>
    <t>BELLUBBI SANGAPPA KALLAPPA</t>
  </si>
  <si>
    <t>SOMANAGOUDA (APPUGOUDA) B. PATIL</t>
  </si>
  <si>
    <t>DESAI SANGRAJ ANNASAHEB</t>
  </si>
  <si>
    <t>SIDDAPPA B.GANJI</t>
  </si>
  <si>
    <t>KATTI MARIYAPPA CHANDRAMAPPA</t>
  </si>
  <si>
    <t>GOPAL SHIVAPPA DHANASHETTY</t>
  </si>
  <si>
    <t>NAZIR DUNDASI</t>
  </si>
  <si>
    <t>LAXIMBAI SHIVAPPA G PATIL</t>
  </si>
  <si>
    <t>VEERANAGOUDA MALLAPPA PARANNAVAR</t>
  </si>
  <si>
    <t>GURUSIDDAYYA M SARUR</t>
  </si>
  <si>
    <t>ASHOK LAMANI</t>
  </si>
  <si>
    <t>IRANNA CHANABASAPPA NIDAGUNDI</t>
  </si>
  <si>
    <t>Babaleshwar</t>
  </si>
  <si>
    <t>M.B.PATIL</t>
  </si>
  <si>
    <t>PATIL VIJUGOUDA</t>
  </si>
  <si>
    <t>M.S.RUDRAGOUDARA</t>
  </si>
  <si>
    <t>BASAPPA. S. HONAWAD</t>
  </si>
  <si>
    <t>SHASAPPA BHIMARAY HANCHANAL</t>
  </si>
  <si>
    <t>KAMANNA GANGANALLI</t>
  </si>
  <si>
    <t>SADASHIVAPPA YAMANAPPA HADIMANI</t>
  </si>
  <si>
    <t>SANGAPPA GURAPPA INDI</t>
  </si>
  <si>
    <t>USMAN BASHA MOULAKASAHEB KURI</t>
  </si>
  <si>
    <t>MEHABOOB. H. MALABHODI</t>
  </si>
  <si>
    <t>ARUNAKUMAR. H. JAINAPUR</t>
  </si>
  <si>
    <t>SHAKIL MANIYAR</t>
  </si>
  <si>
    <t>GOUSAPEERA ABBASALI JAMADAR</t>
  </si>
  <si>
    <t>SATTIGER BASAYYA MALLAYYA</t>
  </si>
  <si>
    <t>AKKI HUGGI PADMANNA HUCHAPPA</t>
  </si>
  <si>
    <t>GUDADAPPA SHIVAPPA JALAMATTI</t>
  </si>
  <si>
    <t>Bijapur City</t>
  </si>
  <si>
    <t>MAKBUL S BAGAWAN</t>
  </si>
  <si>
    <t>BASANAGOUDA R PATIL (YATNAL)</t>
  </si>
  <si>
    <t>APPASAHEB (APPU) MALLAPPA PATTANASHETTI</t>
  </si>
  <si>
    <t>KARIBASAVARAJ BASAVARAJ NAGUR (BABU)</t>
  </si>
  <si>
    <t>RAJESH @ RAVI Y VALLYAPUR</t>
  </si>
  <si>
    <t>BHAVI VISHWANATH SATALINGAPPA</t>
  </si>
  <si>
    <t>ATTAUR REHAMAN AJIJUL REHAMAN JAHAGIRDAR</t>
  </si>
  <si>
    <t>PREMANAND HUSANAPPA MASHYAL</t>
  </si>
  <si>
    <t>AINAPUR VASUNDARA MANOHAR</t>
  </si>
  <si>
    <t>MAHAMMADRAFIQ RAJESAB GURIKAR</t>
  </si>
  <si>
    <t>SDPI</t>
  </si>
  <si>
    <t>ABBIVAKAS ABDURAJAK PEERJADE</t>
  </si>
  <si>
    <t>NIRMALA SHRINIVAS ARAKERI</t>
  </si>
  <si>
    <t>RAJASHEKHAR S PATIL</t>
  </si>
  <si>
    <t>MALLIKARJUN H T</t>
  </si>
  <si>
    <t>SUCI</t>
  </si>
  <si>
    <t>KADECHUR KALLAPPA REVENASIDDAPPA</t>
  </si>
  <si>
    <t>CHANDRU R KALABURGI</t>
  </si>
  <si>
    <t>Nagthan</t>
  </si>
  <si>
    <t>RAJU ALAGUR</t>
  </si>
  <si>
    <t>DEVANAND PHULSING CHAVAN</t>
  </si>
  <si>
    <t>KATAKDHONDA VITTHAL DHONDIBA</t>
  </si>
  <si>
    <t>NAGENDRA DEVENDRAPPA MAYAVANSHI</t>
  </si>
  <si>
    <t>KATAKDHOND DEEPAK GANGARAM</t>
  </si>
  <si>
    <t>SANJEEV PUNDLIK MANE</t>
  </si>
  <si>
    <t>SUDHAKAR KANAMADI</t>
  </si>
  <si>
    <t>PARIMALA MAHADEV KAMBALE</t>
  </si>
  <si>
    <t>JAGANNATH RAMCHANDRA KODATE</t>
  </si>
  <si>
    <t>RAHUL TIPPANNA BHASKAR</t>
  </si>
  <si>
    <t>TULSAPPA DASAR</t>
  </si>
  <si>
    <t>BALAJI VADDAR (YATNAL)</t>
  </si>
  <si>
    <t>SHRIKANT DEVENDRAPPA ARAKERI</t>
  </si>
  <si>
    <t>MARAGANNA MALAPPA HUNNUR</t>
  </si>
  <si>
    <t>Indi</t>
  </si>
  <si>
    <t>YASHAVANTARAYAGOUDA VITTALAGOUDA PATIL</t>
  </si>
  <si>
    <t>RAVIKANT SHANKREPPA PATIL</t>
  </si>
  <si>
    <t>ANNAPPA SHIVANINGAPPA KHAINUR</t>
  </si>
  <si>
    <t>SHRISHAILAGOUDA SHANKREPPA BIRADAR</t>
  </si>
  <si>
    <t>DR: BAGALI SARVABHOUMA SATAGOUD</t>
  </si>
  <si>
    <t>SUBHASHACHANDRA SUNAGAR</t>
  </si>
  <si>
    <t>MANJUNATH SHRISHAIL VANDAL</t>
  </si>
  <si>
    <t>TONTAPUR DHARMANNA SHIVAYOGAPPA</t>
  </si>
  <si>
    <t>AZRODDIN HAYACHAND JAHAGIRADAR</t>
  </si>
  <si>
    <t>BBRAJP</t>
  </si>
  <si>
    <t>GOLLALALINGANAGOUDA PEERAPPAGOUDA JOTAGOND</t>
  </si>
  <si>
    <t>ARAVIND RUKMABAI KALAKERI</t>
  </si>
  <si>
    <t>COMMANDER BHEERAPPA BHEEMAPPA KHILARI</t>
  </si>
  <si>
    <t>TULAJAPPA HANAMANT BYALI</t>
  </si>
  <si>
    <t>SHASHIKUMAR SOMASHEKHAR MALABAGI</t>
  </si>
  <si>
    <t>MASALI KAMALAKAR SHARANABASAPPA</t>
  </si>
  <si>
    <t>Sindagi</t>
  </si>
  <si>
    <t>BHUSANUR RAMESH BALAPPA</t>
  </si>
  <si>
    <t>MANAGULI MALLAPPA CHANNAVEERAPPA</t>
  </si>
  <si>
    <t>SUNAGAR SHARANAPPA TIPPANNA</t>
  </si>
  <si>
    <t>PATIL GURANNAGOUDA GOUDAPPAGOUDA</t>
  </si>
  <si>
    <t>RAFIQ KANE</t>
  </si>
  <si>
    <t>SIDDARAMAPPA RUDRAPPA RANJUNAGI</t>
  </si>
  <si>
    <t>MAHANTESH BHIMANNA NAIKODI</t>
  </si>
  <si>
    <t>DEVAPPAGOUD GURALINGAPPAGOUD PATIL (CHANDAKAVATE)</t>
  </si>
  <si>
    <t>DR.DASTAGIR</t>
  </si>
  <si>
    <t>SIDDANNA SHARANAPPA ISHWARAPPAGOL</t>
  </si>
  <si>
    <t>VISHWAKARMA IRANNA MADIWALAPPA</t>
  </si>
  <si>
    <t>RAJU TALIKOTI</t>
  </si>
  <si>
    <t>CHINCHOLI SHIVAPPA CHANABASAPPA</t>
  </si>
  <si>
    <t>ASHOK VEERABADRAPPA GHOLLI</t>
  </si>
  <si>
    <t>HARANAL SANTOSH SHIVAPPA</t>
  </si>
  <si>
    <t>Afzalpur</t>
  </si>
  <si>
    <t>MALIKAYYA VENKAYYA GUTTEDAR</t>
  </si>
  <si>
    <t>M.Y.PATIL</t>
  </si>
  <si>
    <t>VITTHAL HEROOR</t>
  </si>
  <si>
    <t>GOVIND VISHWANATH BHAT</t>
  </si>
  <si>
    <t>DILIP R. PATIL</t>
  </si>
  <si>
    <t>MALLAPPA M. SOLAPUR</t>
  </si>
  <si>
    <t>SHRISHAIL SIDRAMAPPA KALKERI</t>
  </si>
  <si>
    <t>SOMSHEKHAR J. DESHMUKH</t>
  </si>
  <si>
    <t>HUCHAPPA VATHAR GOUR</t>
  </si>
  <si>
    <t>VIKRAM BHAT</t>
  </si>
  <si>
    <t>SIDRAMAPPA</t>
  </si>
  <si>
    <t>SHARANABASAPPA S. KALSHETTY</t>
  </si>
  <si>
    <t>M.S.PATIL</t>
  </si>
  <si>
    <t>CHANDRASHEKAR N. KARAJAGI</t>
  </si>
  <si>
    <t>BASHA PATEL HASARGUNDAGI</t>
  </si>
  <si>
    <t>Jewargi</t>
  </si>
  <si>
    <t>AJAY DHARAM SINGH</t>
  </si>
  <si>
    <t>DODDAPPA GOUDA PATIL</t>
  </si>
  <si>
    <t>KEDARLINGAYA HIREMATH</t>
  </si>
  <si>
    <t>MALLIKARJUN DUNDAPPA GOUDA</t>
  </si>
  <si>
    <t>BAILLAPPA</t>
  </si>
  <si>
    <t>LAXMIKANT</t>
  </si>
  <si>
    <t>MAHESHKUMAR</t>
  </si>
  <si>
    <t>CPI</t>
  </si>
  <si>
    <t>BHEEMAYYA SOMAYYA</t>
  </si>
  <si>
    <t>HUSSAIN PATEL</t>
  </si>
  <si>
    <t>DEVARAJ YEDIHALLI</t>
  </si>
  <si>
    <t>KOUSAR BEGAM</t>
  </si>
  <si>
    <t>AYYAPPA</t>
  </si>
  <si>
    <t>KALLALING ESHWARAPPA HUGAR</t>
  </si>
  <si>
    <t>AKTAR PARVEEN</t>
  </si>
  <si>
    <t>Shorapur</t>
  </si>
  <si>
    <t>RAJA VENKATAPPA NAYAK</t>
  </si>
  <si>
    <t>NARASIMHANAYAK (RAJUGOUDA)</t>
  </si>
  <si>
    <t>SHIVARAJ MALLESHI</t>
  </si>
  <si>
    <t>RAMANAGOUDA BHIMARAYAGOUDA</t>
  </si>
  <si>
    <t>MADANGOPAL NAYAK</t>
  </si>
  <si>
    <t>NANDKUMAR MALIPATIL</t>
  </si>
  <si>
    <t>PRABHULINGA SIDDAPUR J</t>
  </si>
  <si>
    <t>BASAVARAJ</t>
  </si>
  <si>
    <t>RAMALINGAPPA (RAMUNAYAK)</t>
  </si>
  <si>
    <t>CHANDRASHEKHAR NAYAK</t>
  </si>
  <si>
    <t>Shahapur</t>
  </si>
  <si>
    <t>GURU PATIL SHIRAVAL</t>
  </si>
  <si>
    <t>SHARANABASAPPAGOUDA DARSHANPUR</t>
  </si>
  <si>
    <t>SHARANAPPA SALADAPUR</t>
  </si>
  <si>
    <t>AMARANNA</t>
  </si>
  <si>
    <t>BHIMAPPA</t>
  </si>
  <si>
    <t>SHANKARANNA G.VANIKYAL</t>
  </si>
  <si>
    <t>VEERANNAGOUDA</t>
  </si>
  <si>
    <t>MOHAMMED ANVAR PASHA</t>
  </si>
  <si>
    <t>APPASAHEB GOUDA</t>
  </si>
  <si>
    <t>BASAVARAJ PADUKOTE</t>
  </si>
  <si>
    <t>Yadgir</t>
  </si>
  <si>
    <t>DR. MAALAKAREDDY</t>
  </si>
  <si>
    <t>VEER BASWANT REDDY</t>
  </si>
  <si>
    <t>ABDUL NABI KADLOOR</t>
  </si>
  <si>
    <t>MOULALI ANPUR</t>
  </si>
  <si>
    <t>CHANDRASHEKAR GOUDA MAGNOOR</t>
  </si>
  <si>
    <t>SIDDRAMAPPA</t>
  </si>
  <si>
    <t>BASANNAGOUDA NAIKAL</t>
  </si>
  <si>
    <t>ANANTH REDDY KANDALLI</t>
  </si>
  <si>
    <t>JALANDHAR RAO</t>
  </si>
  <si>
    <t>Gurumitkal</t>
  </si>
  <si>
    <t>BABURAO CHINCHANASOOR</t>
  </si>
  <si>
    <t>NAGANA GOUDA KANDAKURA</t>
  </si>
  <si>
    <t>VENKATAREDDY VISHWANATHREDDY MUDNAL</t>
  </si>
  <si>
    <t>GIRISH MATTENNAVAR</t>
  </si>
  <si>
    <t>SHAIK MEHABOOB</t>
  </si>
  <si>
    <t>BABU CHAVHAN</t>
  </si>
  <si>
    <t>SATHYANARAYANA YADAV</t>
  </si>
  <si>
    <t>SHIVALINGAPPA KINNURA</t>
  </si>
  <si>
    <t>ANILKUMAR</t>
  </si>
  <si>
    <t>SABANNA</t>
  </si>
  <si>
    <t>KRISHNA BHIMARAO BADIGERA</t>
  </si>
  <si>
    <t>MALLIKARJUN M.KANTIMANI</t>
  </si>
  <si>
    <t>SHALINI LOUIS KORI</t>
  </si>
  <si>
    <t>SANJIVKUMAR</t>
  </si>
  <si>
    <t>KMP</t>
  </si>
  <si>
    <t>CHANDRASHEKHAR</t>
  </si>
  <si>
    <t>DR. DEVANAND KOLI</t>
  </si>
  <si>
    <t>P.KANNAYYA</t>
  </si>
  <si>
    <t>Chittapur</t>
  </si>
  <si>
    <t>PRIYANK KHARGE</t>
  </si>
  <si>
    <t>VALMIKI NAIK</t>
  </si>
  <si>
    <t>GURUNATH</t>
  </si>
  <si>
    <t>RAJU MUKKANNA WADI</t>
  </si>
  <si>
    <t>AYYAPPA RAMATEERTH</t>
  </si>
  <si>
    <t>DHANALAXMI RATHOD</t>
  </si>
  <si>
    <t>MAHESH KASHI</t>
  </si>
  <si>
    <t>TIPPANNA ODEYARAJ</t>
  </si>
  <si>
    <t>RAMADEVI R MADGI</t>
  </si>
  <si>
    <t>Sedam</t>
  </si>
  <si>
    <t>DR SHARANPRAKASH PATIL</t>
  </si>
  <si>
    <t>RAJKUMAR</t>
  </si>
  <si>
    <t>MUKRAM KHAN</t>
  </si>
  <si>
    <t>VAIJNATH PATIL</t>
  </si>
  <si>
    <t>VENKATESH</t>
  </si>
  <si>
    <t>SHIVSHARNAPPA SHIVAPPA</t>
  </si>
  <si>
    <t>MOHAMMED ALI</t>
  </si>
  <si>
    <t>MUKUNDREDDY</t>
  </si>
  <si>
    <t>JAGANNATH REDDY</t>
  </si>
  <si>
    <t>SHANKAR BANDI</t>
  </si>
  <si>
    <t>KANNAYA</t>
  </si>
  <si>
    <t>AMRUTAPPA</t>
  </si>
  <si>
    <t>GUNDAPPA RACHANNA</t>
  </si>
  <si>
    <t>Chincholi</t>
  </si>
  <si>
    <t>DR UMESH G JADAV</t>
  </si>
  <si>
    <t>SUNIL VALLYAPUR</t>
  </si>
  <si>
    <t>RAMESH YAKAPUR</t>
  </si>
  <si>
    <t>SUNIL MOTHILAL</t>
  </si>
  <si>
    <t>GOUTAM B BOMNALLI</t>
  </si>
  <si>
    <t>SANDEEP CHAWAN</t>
  </si>
  <si>
    <t>MALLIKARJUN GAJRE</t>
  </si>
  <si>
    <t>VENKATESHWARAO KUPAVAT</t>
  </si>
  <si>
    <t>DR. OMRAJ RATTOD</t>
  </si>
  <si>
    <t>BASAVARAJ. M. WADI</t>
  </si>
  <si>
    <t>GOPAL L RATTOD</t>
  </si>
  <si>
    <t>VITHAL KERI AMBALGA</t>
  </si>
  <si>
    <t>Gulbarga Rural</t>
  </si>
  <si>
    <t>G.RAMKRISHNA</t>
  </si>
  <si>
    <t>REVUNAYAK BELAMGI</t>
  </si>
  <si>
    <t>BABURAO CHAUHAN</t>
  </si>
  <si>
    <t>D.G.SAGAR</t>
  </si>
  <si>
    <t>AMBALGI MARUTI MANPADE</t>
  </si>
  <si>
    <t>CPI(M)</t>
  </si>
  <si>
    <t>BABUHONNA NAIK</t>
  </si>
  <si>
    <t>NIGANNA S. JAMBAGI</t>
  </si>
  <si>
    <t>AMBARAYA S.BELAMGI</t>
  </si>
  <si>
    <t>SATISH BASAVARAJ SHINDE</t>
  </si>
  <si>
    <t>T.N.RATHOD</t>
  </si>
  <si>
    <t>MASTAN C.DANDE</t>
  </si>
  <si>
    <t>RPI(A)</t>
  </si>
  <si>
    <t>LAXMAN KISHAN RATHOD</t>
  </si>
  <si>
    <t>BPP</t>
  </si>
  <si>
    <t>NAGENDRAPPA HANMANTH VADDAR NANDIKUR</t>
  </si>
  <si>
    <t>SHIVASHARANPPA</t>
  </si>
  <si>
    <t>GOPINATH GHANU</t>
  </si>
  <si>
    <t>Gulbarga Dakshin</t>
  </si>
  <si>
    <t>DATTATRAYA C. PATIL REVOOR (APPU GOUDA)</t>
  </si>
  <si>
    <t>SHASHIL.G.NAMOSHI</t>
  </si>
  <si>
    <t>KAILASH VEERENDRA PATIL</t>
  </si>
  <si>
    <t>S.K.KANTA</t>
  </si>
  <si>
    <t>VASUDEV RAO BHEEMRAO</t>
  </si>
  <si>
    <t>POOJARI DHARMAVEER S. PATTAN</t>
  </si>
  <si>
    <t>DINAKAR RAO NARAYAN RAO KULKARNI</t>
  </si>
  <si>
    <t>R.D.KATTIMANI</t>
  </si>
  <si>
    <t>SJP(K)</t>
  </si>
  <si>
    <t>GURUSHANT PATTEDAR</t>
  </si>
  <si>
    <t>VENKATESH DOREPALLI</t>
  </si>
  <si>
    <t>MAHAMD JAKEER HUSEN (BADEBAHI)</t>
  </si>
  <si>
    <t>BASAVARAJ CHINCHOLLI</t>
  </si>
  <si>
    <t>V. NAGAMMAL</t>
  </si>
  <si>
    <t>ABDUL HAMEED QURESHI</t>
  </si>
  <si>
    <t>GURUDEVAPPA S. NARONI</t>
  </si>
  <si>
    <t>ABDUL WAHAB KHAN</t>
  </si>
  <si>
    <t>SYAD USMAN PASHA</t>
  </si>
  <si>
    <t>VINOD KUMAR ANAVARKAR</t>
  </si>
  <si>
    <t>SHASHIKANTH R.DIKSHITH</t>
  </si>
  <si>
    <t>SANDEEP. S. PATIL</t>
  </si>
  <si>
    <t>HANMANTHRAYA.M.PUJARI</t>
  </si>
  <si>
    <t>KARIKAL SANJEEV KUMAR</t>
  </si>
  <si>
    <t>A. B. HOSMANI</t>
  </si>
  <si>
    <t>BASHEER ALAM</t>
  </si>
  <si>
    <t>INL</t>
  </si>
  <si>
    <t>PARVATI JAGANNATH CHAVAN</t>
  </si>
  <si>
    <t>NDP</t>
  </si>
  <si>
    <t>VEERESH G.RATHOD (ISHWAR)</t>
  </si>
  <si>
    <t>AIFB</t>
  </si>
  <si>
    <t>Gulbarga Uttar</t>
  </si>
  <si>
    <t>QAMAR UL ISLAM</t>
  </si>
  <si>
    <t>NASIR HUSSAIN USTAD</t>
  </si>
  <si>
    <t>RAJGOPAL REDDY</t>
  </si>
  <si>
    <t>SYED ZAFAR HUSSAIN</t>
  </si>
  <si>
    <t>SYEDA RAZIYA BEGUM</t>
  </si>
  <si>
    <t>ABDUL RAHEEM PATEL</t>
  </si>
  <si>
    <t>ABDUL HAMEED FARAAN</t>
  </si>
  <si>
    <t>SHAMALA</t>
  </si>
  <si>
    <t>PRAKASH K.SUTAR</t>
  </si>
  <si>
    <t>KALYANRAO AMBALGI</t>
  </si>
  <si>
    <t>VASANT</t>
  </si>
  <si>
    <t>DATTATRAYA CHOWDHARY</t>
  </si>
  <si>
    <t>MD NOOH</t>
  </si>
  <si>
    <t>SHAUKAT ALI</t>
  </si>
  <si>
    <t>Aland</t>
  </si>
  <si>
    <t>BHOJARAJ RAMCHANDRA</t>
  </si>
  <si>
    <t>SUBHASH RUKMAIAH</t>
  </si>
  <si>
    <t>SIDDANNA</t>
  </si>
  <si>
    <t>SHANKAR RAO</t>
  </si>
  <si>
    <t>PAVADSHETY BASAVARAJ</t>
  </si>
  <si>
    <t>BABURAO</t>
  </si>
  <si>
    <t>DATTAPPA</t>
  </si>
  <si>
    <t>RSP</t>
  </si>
  <si>
    <t>UDAYAKUMAR</t>
  </si>
  <si>
    <t>KHANDE RAO</t>
  </si>
  <si>
    <t>ZAHEER</t>
  </si>
  <si>
    <t>RAMCHANDRA</t>
  </si>
  <si>
    <t>SHIVANAND</t>
  </si>
  <si>
    <t>Basavakalyan</t>
  </si>
  <si>
    <t>MALLIKARJUN SIDRAMAPPA KHUBA</t>
  </si>
  <si>
    <t>B. NARAYANRAO</t>
  </si>
  <si>
    <t>M.G.MULEY</t>
  </si>
  <si>
    <t>ATTUR MALLAMMA PATIL</t>
  </si>
  <si>
    <t>SANJAY D PATWARI</t>
  </si>
  <si>
    <t>SARDAR KHAN</t>
  </si>
  <si>
    <t>JAGANATH PATIL</t>
  </si>
  <si>
    <t>MALLAMMA BIRADAR</t>
  </si>
  <si>
    <t>ABDUL RAZAQ</t>
  </si>
  <si>
    <t>SHAHAJIRAO</t>
  </si>
  <si>
    <t>SYED ANWAR (PEERAN)</t>
  </si>
  <si>
    <t>CHITAGUPPA MAHADEVI SHAMARAO</t>
  </si>
  <si>
    <t>A.MILIND GURUJI</t>
  </si>
  <si>
    <t>RPI</t>
  </si>
  <si>
    <t>MALLIKARJUN</t>
  </si>
  <si>
    <t>MULEY DNYANESHWAR</t>
  </si>
  <si>
    <t>ARUNKUMAR</t>
  </si>
  <si>
    <t>SYED GOUSE</t>
  </si>
  <si>
    <t>Homnabad</t>
  </si>
  <si>
    <t>RAJASHEKHAR BASAVARAJ PATIL</t>
  </si>
  <si>
    <t>M. NASEENODDIN PATEL</t>
  </si>
  <si>
    <t>ANKUSH LINGAPPA CHITTA</t>
  </si>
  <si>
    <t>PADMAKAR PATIL</t>
  </si>
  <si>
    <t>MEER ASHREEFALI MEER SYEDALI</t>
  </si>
  <si>
    <t>BANKREDDY PRABHUREDDY</t>
  </si>
  <si>
    <t>RAVIKANTH K. HUGAR</t>
  </si>
  <si>
    <t>ISMAIL MAHEBOOBSAB</t>
  </si>
  <si>
    <t>PARAMESHWAR RAMCHANDRA</t>
  </si>
  <si>
    <t>NARASAPPA LACHAPPA MUTTANGI</t>
  </si>
  <si>
    <t>ASHOK CHANDRAKANT SAGAR</t>
  </si>
  <si>
    <t>LAXAMAN GURAPPA</t>
  </si>
  <si>
    <t>Bidar South</t>
  </si>
  <si>
    <t>ASHOK KHENY</t>
  </si>
  <si>
    <t>BANDEPPA KHASHEMPUR</t>
  </si>
  <si>
    <t>ABDUL MANNAN</t>
  </si>
  <si>
    <t>DR. SHAYALENDRA KASHINATH BELDALE</t>
  </si>
  <si>
    <t>MEENAKSHI SANGRAM</t>
  </si>
  <si>
    <t>AMRUTHRAO CHIMKODE</t>
  </si>
  <si>
    <t>DR. BASWARAJ PATIL</t>
  </si>
  <si>
    <t>DR. ABDUL KAREEM</t>
  </si>
  <si>
    <t>ZAMEERUDDIN</t>
  </si>
  <si>
    <t>BABURAO HONNA</t>
  </si>
  <si>
    <t>ABRAHAM T.J.</t>
  </si>
  <si>
    <t>PRAVEENKUMAR R.</t>
  </si>
  <si>
    <t>ALI KHAN (DON)</t>
  </si>
  <si>
    <t>ABML(S)</t>
  </si>
  <si>
    <t>SHARAFODDIN</t>
  </si>
  <si>
    <t>VASANTH</t>
  </si>
  <si>
    <t>NARSAPPA</t>
  </si>
  <si>
    <t>SHANKAR MARUTI FIRANGE</t>
  </si>
  <si>
    <t>BHASKER BABU PATERPALLI</t>
  </si>
  <si>
    <t>ANC</t>
  </si>
  <si>
    <t>PRABHU</t>
  </si>
  <si>
    <t>HASIM</t>
  </si>
  <si>
    <t>BASHEERMIYA</t>
  </si>
  <si>
    <t>Bidar</t>
  </si>
  <si>
    <t>GURUPADAPPA NAGAMARPALLI</t>
  </si>
  <si>
    <t>RAHEEM KHAN</t>
  </si>
  <si>
    <t>RAMESH KUMAR PANDE</t>
  </si>
  <si>
    <t>DR. AMAR AVINASH YEROLKAR</t>
  </si>
  <si>
    <t>PANDARI</t>
  </si>
  <si>
    <t>PPI</t>
  </si>
  <si>
    <t>ANILKUMAR GUNDAPPA</t>
  </si>
  <si>
    <t>KHAYAMUDDIN</t>
  </si>
  <si>
    <t>ABDUL FAYAZ KHAN</t>
  </si>
  <si>
    <t>CHANDRASHEKER MADEPPA PASARGI</t>
  </si>
  <si>
    <t>ABDUL JAMEEL KHAN</t>
  </si>
  <si>
    <t>SAYED HAJI PASHA</t>
  </si>
  <si>
    <t>S. S. ISLAM</t>
  </si>
  <si>
    <t>ISHWAR HADHENAVAR</t>
  </si>
  <si>
    <t>KONDIBA RAO GOPAL RAO PANDRE</t>
  </si>
  <si>
    <t>SHAIKH HAJI</t>
  </si>
  <si>
    <t>PENINA</t>
  </si>
  <si>
    <t>ESHWAR KANARI</t>
  </si>
  <si>
    <t>Bhalki</t>
  </si>
  <si>
    <t>ESHWARA S/O BHIMANNA KHANDRE</t>
  </si>
  <si>
    <t>SIDRAM S/O DHULAPPA</t>
  </si>
  <si>
    <t>PRAKASH KHANDRE S/O CHANNABASAPPA</t>
  </si>
  <si>
    <t>DAYANAND S/O KADLING</t>
  </si>
  <si>
    <t>JANARDHAN S/O MADHAVRAO</t>
  </si>
  <si>
    <t>BHALKESHWAR S/O SANGAPPA</t>
  </si>
  <si>
    <t>ISMALASHA S/O PHATHRUSHA</t>
  </si>
  <si>
    <t>JAGANNATH S/O RAMCHANDAR JAMADAR</t>
  </si>
  <si>
    <t>ASHOK S/O SIDRAMAPPA</t>
  </si>
  <si>
    <t>PRAKASH S/O NAMDEV</t>
  </si>
  <si>
    <t>BABUPASHA S/O MINODDIN</t>
  </si>
  <si>
    <t>NEELKANTH S/O VEERAPPA</t>
  </si>
  <si>
    <t>Aurad</t>
  </si>
  <si>
    <t>PRABHU B. CHAVAN</t>
  </si>
  <si>
    <t>DHANAJI BHEEMA JADHAV</t>
  </si>
  <si>
    <t>GAIKAWAD VIJAYKUMAR</t>
  </si>
  <si>
    <t>G.M. YATNOOR</t>
  </si>
  <si>
    <t>ROOPCHAND RATHOD</t>
  </si>
  <si>
    <t>DEVIDAS</t>
  </si>
  <si>
    <t>SULOCHANA</t>
  </si>
  <si>
    <t>RAJU KADYAL</t>
  </si>
  <si>
    <t>KASTURBAI</t>
  </si>
  <si>
    <t>SHAMANNA BAVGI</t>
  </si>
  <si>
    <t>JAIRAJ CHATURE</t>
  </si>
  <si>
    <t>RATANSING</t>
  </si>
  <si>
    <t>SHIVKUMAR BELDAL</t>
  </si>
  <si>
    <t>DR. SHANKARRAO SONALWADI</t>
  </si>
  <si>
    <t>Raichur Rural</t>
  </si>
  <si>
    <t>THIPPARAJU</t>
  </si>
  <si>
    <t>RAJA RAYAPPA NAIK</t>
  </si>
  <si>
    <t>RAJA AMARESHWARA NAIK</t>
  </si>
  <si>
    <t>R. MALLESH NAIK</t>
  </si>
  <si>
    <t>VIJAYALAKSHMI MADAPANURA</t>
  </si>
  <si>
    <t>CHINNAYYA NAIK</t>
  </si>
  <si>
    <t>ANJANAYYA</t>
  </si>
  <si>
    <t>LALAPPA NAIK</t>
  </si>
  <si>
    <t>CPI(ML)</t>
  </si>
  <si>
    <t>SWAMY</t>
  </si>
  <si>
    <t>KHASIM NAIK</t>
  </si>
  <si>
    <t>VEERANA GOUDA</t>
  </si>
  <si>
    <t>Raichur</t>
  </si>
  <si>
    <t>DR. SHIVARAJ PATIL S.</t>
  </si>
  <si>
    <t>SYED YASIN</t>
  </si>
  <si>
    <t>TRIVIKRAM JOSHI</t>
  </si>
  <si>
    <t>POOJA GANDHI</t>
  </si>
  <si>
    <t>BASAVARAJ KALASA</t>
  </si>
  <si>
    <t>HARES SIDDIQ</t>
  </si>
  <si>
    <t>BHEEMANA GOUDA</t>
  </si>
  <si>
    <t>APARNA. B.R.</t>
  </si>
  <si>
    <t>ZAFER MOHIUDDIN</t>
  </si>
  <si>
    <t>MOHD. SHAALAM HUSSAIN</t>
  </si>
  <si>
    <t>M.JAMEEL AHMED</t>
  </si>
  <si>
    <t>NOORJAHAN</t>
  </si>
  <si>
    <t>NOOR MOHAMMAD</t>
  </si>
  <si>
    <t>JAYATEERTH</t>
  </si>
  <si>
    <t>CHAND PASHA</t>
  </si>
  <si>
    <t>M.CHAND ABDUL RUBB</t>
  </si>
  <si>
    <t>MEHRAJA BASHA</t>
  </si>
  <si>
    <t>K.B.RAGHAVENDRA</t>
  </si>
  <si>
    <t>RAMANNA R.H.J.</t>
  </si>
  <si>
    <t>SYED MUJEEB</t>
  </si>
  <si>
    <t>V.H.MASTER</t>
  </si>
  <si>
    <t>Manvi</t>
  </si>
  <si>
    <t>G.HAMPAYYA SAHUKAR BALLATAGI</t>
  </si>
  <si>
    <t>GANGADHAR NAYAK</t>
  </si>
  <si>
    <t>BASANAGOUDA</t>
  </si>
  <si>
    <t>AYYAMMA NAYAK</t>
  </si>
  <si>
    <t>MARINAGAPPA HARAVI</t>
  </si>
  <si>
    <t>COM.V.MUDUKAPPA NAYAK NIRMANVI</t>
  </si>
  <si>
    <t>MALLAPPA BANGARI</t>
  </si>
  <si>
    <t>SUSHEELAMMA R MUDUKAPPA NAYAK</t>
  </si>
  <si>
    <t>M.NAGARAJ MEDAR</t>
  </si>
  <si>
    <t>Devadurga</t>
  </si>
  <si>
    <t>A. VENKATESH NAIK</t>
  </si>
  <si>
    <t>ARAKERA K SHIVANAGOUDA NAYAK</t>
  </si>
  <si>
    <t>SHANTH GOWDA</t>
  </si>
  <si>
    <t>ANJALA CHANNANAGOUDA</t>
  </si>
  <si>
    <t>BASAVARAJ NAYAK GUGERADODY</t>
  </si>
  <si>
    <t>CHANNABASAVA</t>
  </si>
  <si>
    <t>Lingsugur</t>
  </si>
  <si>
    <t>MANAPPA D.VAJJAL</t>
  </si>
  <si>
    <t>D.S.HOOLAGERI</t>
  </si>
  <si>
    <t>SIDDU Y.BANDI</t>
  </si>
  <si>
    <t>H.B.MURARI</t>
  </si>
  <si>
    <t>T.R.NAIK</t>
  </si>
  <si>
    <t>DR.RANGANATH</t>
  </si>
  <si>
    <t>COMRADE CHINNAPPA KOTRIKI</t>
  </si>
  <si>
    <t>YASHODHAR BHAJANTRI</t>
  </si>
  <si>
    <t>NANDAPPA P BOMBAYKAR</t>
  </si>
  <si>
    <t>SHEKHARAPPA SHIVANGI</t>
  </si>
  <si>
    <t>SUBHAS Y CHAWAN</t>
  </si>
  <si>
    <t>KRRS</t>
  </si>
  <si>
    <t>BALARAMA</t>
  </si>
  <si>
    <t>PAMPAPATHI GUDADUR</t>
  </si>
  <si>
    <t>DANAMMA SHIVASHANKARAPPA</t>
  </si>
  <si>
    <t>Sindhanur</t>
  </si>
  <si>
    <t>BADARLI HAMPANAGOUDA</t>
  </si>
  <si>
    <t>K.KARIYAPPA</t>
  </si>
  <si>
    <t>VENKATA RAO NADAGOUDA</t>
  </si>
  <si>
    <t>RAJASHEKHAR PATIL</t>
  </si>
  <si>
    <t>KOLLA SHESHAGIRIRAO</t>
  </si>
  <si>
    <t>RAMANNA ELEKUDALAGI</t>
  </si>
  <si>
    <t>COM|| BASHUMIYA</t>
  </si>
  <si>
    <t>A.RAMESH PATIL BERGI</t>
  </si>
  <si>
    <t>SYED SABIR NANA</t>
  </si>
  <si>
    <t>JAGIRDAR SHANTHAGOUDA</t>
  </si>
  <si>
    <t>BASAVARAJ BADARLI</t>
  </si>
  <si>
    <t>GOUDAPPA</t>
  </si>
  <si>
    <t>M.K.JAGGESH</t>
  </si>
  <si>
    <t>Maski</t>
  </si>
  <si>
    <t>PRATAPGOWDA PATIL</t>
  </si>
  <si>
    <t>MAHADEVAPPA GOWDA</t>
  </si>
  <si>
    <t>SHEKHARAPPA TALWAR</t>
  </si>
  <si>
    <t>SHANKARKUMARA MEDARA</t>
  </si>
  <si>
    <t>AMARESH</t>
  </si>
  <si>
    <t>R RANGAPPA NAYAKA</t>
  </si>
  <si>
    <t>AMRESH NAYAKA</t>
  </si>
  <si>
    <t>NAGARAJ MEDAR</t>
  </si>
  <si>
    <t>TIRUPATI</t>
  </si>
  <si>
    <t>NAGARAJA CHIGARI</t>
  </si>
  <si>
    <t>Kushtagi</t>
  </si>
  <si>
    <t>DODDANAGOUDA HANAMAGOUDA PATIL</t>
  </si>
  <si>
    <t>AMAREGOUDA LINGANAGOUDA PATIL BAYYAPUR</t>
  </si>
  <si>
    <t>K.SHARANAPPA VAKEELARU</t>
  </si>
  <si>
    <t>GONAL RAJASHEKAR GOUDA</t>
  </si>
  <si>
    <t>HIREMATH SANGAMESH SHEKARAYYA</t>
  </si>
  <si>
    <t>PURADAPPA KANDGAL VAKEELARU</t>
  </si>
  <si>
    <t>FAKIRAPPA SOMAPPA CHALAGERI VAKEELARU</t>
  </si>
  <si>
    <t>LAXMANA DURAGAPPA TALAWAR</t>
  </si>
  <si>
    <t>SHIVAPUTRAPPA GUMGERI</t>
  </si>
  <si>
    <t>MARIYAPPA BASAPPA MADIWALAR</t>
  </si>
  <si>
    <t>BASAVARAJ NARASAPPA BILKAR HANAMSAGAR</t>
  </si>
  <si>
    <t>ABDUL NAYEEM ABDUL RABSAB</t>
  </si>
  <si>
    <t>BASAVARAJ MARIYAPPA BUNNATTI</t>
  </si>
  <si>
    <t>MALLIKARJUNSWAMI V HIREMATH (CHALAGERA)</t>
  </si>
  <si>
    <t>Kanakagiri</t>
  </si>
  <si>
    <t>SHIVARAJ SANGAPPA TANGADAGI</t>
  </si>
  <si>
    <t>BASAVARAJ DADHESUGURU</t>
  </si>
  <si>
    <t>BHAVANIMATHA MUKUNDARAO</t>
  </si>
  <si>
    <t>RAMANAYAK LACHAMAPPPA NAYAK LAMANI</t>
  </si>
  <si>
    <t>RAMESH KOTI</t>
  </si>
  <si>
    <t>VITHOBA BALADASAPPA DASAR</t>
  </si>
  <si>
    <t>PRAKASHA. L. RATHOD</t>
  </si>
  <si>
    <t>PALAKSHAYYA SHIVAMURTHAYYA HIREMATH</t>
  </si>
  <si>
    <t>TIPPANNA V</t>
  </si>
  <si>
    <t>AKKIROTTI HULAGAPPA PAMAPPA</t>
  </si>
  <si>
    <t>SHREEDHAR</t>
  </si>
  <si>
    <t>DYAMAMMA MANKALEPPA CHOUDKI</t>
  </si>
  <si>
    <t>MOTILAL NAYAK RATHOD</t>
  </si>
  <si>
    <t>M. YESAPPA</t>
  </si>
  <si>
    <t>CPI(ML) L</t>
  </si>
  <si>
    <t>NAGARAJA TIPPANNA WADDAR</t>
  </si>
  <si>
    <t>Gangawati</t>
  </si>
  <si>
    <t>IQBAL ANSARI</t>
  </si>
  <si>
    <t>PARANNA ESHWARAPPA MUNAVALLI</t>
  </si>
  <si>
    <t>H. R. SRINATH</t>
  </si>
  <si>
    <t>BASAVARAJ PATIL ANVARI</t>
  </si>
  <si>
    <t>PAMPANAGOWDRU POLICE PATEL</t>
  </si>
  <si>
    <t>SHARANABASAPPA.S PAN SHOP</t>
  </si>
  <si>
    <t>BHARADVAJ SUBBARAO</t>
  </si>
  <si>
    <t>VIJAYAKUMAR.J</t>
  </si>
  <si>
    <t>HULUGAPPA DEVERAMANI</t>
  </si>
  <si>
    <t>Yelburga</t>
  </si>
  <si>
    <t>BASAVARAJ RAYARADDY</t>
  </si>
  <si>
    <t>ACHAR HALAPPA BASAPPA</t>
  </si>
  <si>
    <t>G.T.PAMPAPATI</t>
  </si>
  <si>
    <t>NAVEEN KUMAR. E. GULAGANNANAVAR</t>
  </si>
  <si>
    <t>C.H. PATIL</t>
  </si>
  <si>
    <t>NAGARAJ KOLAJI</t>
  </si>
  <si>
    <t>SOMASHEKAR T. M</t>
  </si>
  <si>
    <t>SHIVASHANKARAYYA BALIGERIMATH</t>
  </si>
  <si>
    <t>DURAGAPPA AYYAPPA TALAKERI</t>
  </si>
  <si>
    <t>SIDDAPPA HAKKIGUNI</t>
  </si>
  <si>
    <t>SHIVASHANKAR LINGARAJ DESAI</t>
  </si>
  <si>
    <t>GANIGER MALAKAJAPPA SHIVARUDRAPPA</t>
  </si>
  <si>
    <t>Koppal</t>
  </si>
  <si>
    <t>K.RAGHAVENDRA BASAVARAJ HITNAL</t>
  </si>
  <si>
    <t>KARADI SANGANNA AMARAPPA</t>
  </si>
  <si>
    <t>PRADEEP VIRUPAKSHAGOUDA</t>
  </si>
  <si>
    <t>K.M.SYED</t>
  </si>
  <si>
    <t>NEKKANTI NAGARAJ</t>
  </si>
  <si>
    <t>SHIVAKUMAR VADERAHALLI</t>
  </si>
  <si>
    <t>HADAPAD NIRMALA MALLIKARJUN</t>
  </si>
  <si>
    <t>MANJUNATH.E.CHAKRASALI</t>
  </si>
  <si>
    <t>Shirahatti</t>
  </si>
  <si>
    <t>DODDAMANI RAMAKRISHNA SHIDLINGAPPA</t>
  </si>
  <si>
    <t>RAMAPPA SOBEPPA LAMANI</t>
  </si>
  <si>
    <t>JAYASHREE MAHANTESH HALLEPPANAVAR</t>
  </si>
  <si>
    <t>GURAPPA SHIDDAPPA VADDAR</t>
  </si>
  <si>
    <t>SHOBHA KRISHNAPPA LAMANI</t>
  </si>
  <si>
    <t>SANDAKAD DODDAHUCHAPPA DODDAYALLAPPA</t>
  </si>
  <si>
    <t>BENAKAPPA BAJANEPPA PUJAR</t>
  </si>
  <si>
    <t>BHAJEKKANAVAR FAKKIRAPPA DANDAPPA</t>
  </si>
  <si>
    <t>SHEKAPPA BOJAPPA LAMANI</t>
  </si>
  <si>
    <t>KORADAL SHIVAPPA FAKKIRAPPA</t>
  </si>
  <si>
    <t>DURAGAPPA SAREPPA PUJAR</t>
  </si>
  <si>
    <t>PARASHURAM PUTTAPPA BAJANTRI</t>
  </si>
  <si>
    <t>Gadag</t>
  </si>
  <si>
    <t>H K PATIL</t>
  </si>
  <si>
    <t>ANIL PRAKASHBABU MENSINKAI</t>
  </si>
  <si>
    <t>BIDARUR SHREESHAILAPPA VIRUPAXAPPA</t>
  </si>
  <si>
    <t>S B SANKANNAVAR</t>
  </si>
  <si>
    <t>ANDANAYYA GURUPADAYYA KURTAKOTI</t>
  </si>
  <si>
    <t>SATYAPPANAVAR BIMAPPA GONEPPA</t>
  </si>
  <si>
    <t>SHYAM MOTILALASA BHANDAGE</t>
  </si>
  <si>
    <t>SK</t>
  </si>
  <si>
    <t>ASHOK MALLAPPA JAVALI</t>
  </si>
  <si>
    <t>MAHADEV H CHALAVADI</t>
  </si>
  <si>
    <t>ABDULMUNAF ABDULSATTAR KHAZI</t>
  </si>
  <si>
    <t>MANJUNATH VASANT NEELGUND</t>
  </si>
  <si>
    <t>TIRLAPUR ABDULRAHAMANSAB JANGLISAB</t>
  </si>
  <si>
    <t>Ron</t>
  </si>
  <si>
    <t>GURUPADAGOUDA SANGANAGOUDA PATIL</t>
  </si>
  <si>
    <t>KALAKAPPA GURUSHANTHAPPA BANDI</t>
  </si>
  <si>
    <t>HEMAGIRISH GURUPADAPPA HAVINAL</t>
  </si>
  <si>
    <t>RANGANGOUDA VASUDEVAGOUDA PATIL</t>
  </si>
  <si>
    <t>ASHOK V BAVENAKATTI</t>
  </si>
  <si>
    <t>MALLIKARJUNGOUDA B SANKANAGOUDRA</t>
  </si>
  <si>
    <t>SHARNAPPA BASAPPA MENASHINKAI</t>
  </si>
  <si>
    <t>NIGABASAPPA RAMAPPA DODDAMANI</t>
  </si>
  <si>
    <t>MALLIKARJUN KALLAPPA BUDIHAL</t>
  </si>
  <si>
    <t>MALAJI MOTILALASA VASUSA</t>
  </si>
  <si>
    <t>TEGGINAMANI FAKIRAPPA NEELAPPA</t>
  </si>
  <si>
    <t>BASAVARAJA VEERAPPA DOTIHAL</t>
  </si>
  <si>
    <t>Nargund</t>
  </si>
  <si>
    <t>B R YAVAGAL</t>
  </si>
  <si>
    <t>C C PATIL</t>
  </si>
  <si>
    <t>S H SHIVANAGOUDAR</t>
  </si>
  <si>
    <t>V R RAMANANDA</t>
  </si>
  <si>
    <t>PRAKASH NINGAPPA KARI</t>
  </si>
  <si>
    <t>SURESH MAHARUDRAPPA MUNDARAGI</t>
  </si>
  <si>
    <t>KUBERAGOUDA SHIVANAGOUDA PARWATGOUDRA</t>
  </si>
  <si>
    <t>KADIYAVAR HEMANTHA MALLAPPA</t>
  </si>
  <si>
    <t>SHAKUNTALA YAMANAPPA KONDABINGI</t>
  </si>
  <si>
    <t>PATIL KRISHNAGOUDA RANGANAGOUDA</t>
  </si>
  <si>
    <t>GURUSIDDAPPA HONAKERAPPA DESAI</t>
  </si>
  <si>
    <t>RCP</t>
  </si>
  <si>
    <t>Navalgund</t>
  </si>
  <si>
    <t>N.H.KONARADDI</t>
  </si>
  <si>
    <t>PATIL MUNENAKOPPA SHANKAR</t>
  </si>
  <si>
    <t>GADDI KALLAPPA NAGAPPA</t>
  </si>
  <si>
    <t>SHIVANAND BASAPPA KARIGAR (MUDNUR)</t>
  </si>
  <si>
    <t>DR: SHIRIYANNAVAR</t>
  </si>
  <si>
    <t>SUBHASHCHANDRAGOUDA BHIMANAGOUDA PATIL (CHANDRAGOUDA)</t>
  </si>
  <si>
    <t>SHAMBHULINGA C SIDRAMASHETTAR</t>
  </si>
  <si>
    <t>SAIDAPUR YELLAPPA DUNDUR</t>
  </si>
  <si>
    <t>VIRUPAKSHAGOUDA SHIVANAGOUDA KULKARNI</t>
  </si>
  <si>
    <t>VINAYAKUMAR P MYAGERI</t>
  </si>
  <si>
    <t>GURUSHANTHAPPA HANAMAPPA CHALAWADI</t>
  </si>
  <si>
    <t>R.D. RANGASWAMY</t>
  </si>
  <si>
    <t>CHANDRASHEKAR DEMAPPA BUGATI</t>
  </si>
  <si>
    <t>DOCTOR MOHAMMADUSMAN MOHMMADGOUS</t>
  </si>
  <si>
    <t>BASAVENNEVVA YELLAPPA KADROLLI</t>
  </si>
  <si>
    <t>METIGOUDRA PRAKASHAGOUDA MALLANAGOUDA</t>
  </si>
  <si>
    <t>Kundgol</t>
  </si>
  <si>
    <t>CHANNABASAPPA SATYAPPA SHIVALLI</t>
  </si>
  <si>
    <t>CHIKKANGOUDRA SIDDANGOUDA ISHWARGOUD</t>
  </si>
  <si>
    <t>MANJUNATHGOUDA RAYANGOUDA PATIL</t>
  </si>
  <si>
    <t>AKKI MALLIKARJUN SAHADEVAPPA</t>
  </si>
  <si>
    <t>VEERUPAKSHAPPAGOUDA NAGANGOUDA FAKKIRAGOUDRA</t>
  </si>
  <si>
    <t>VEERUPAKSHAPPA KALLIMANI</t>
  </si>
  <si>
    <t>CHANNAPPA MALLAPPA KAMADOLLI</t>
  </si>
  <si>
    <t>KURUBAR CHANDRAPPA GANESHAPPA</t>
  </si>
  <si>
    <t>KIRAN FAKKIRAPPA SHETTEPPANAVAR</t>
  </si>
  <si>
    <t>GOKAK JAILANI MAHABUBSAB</t>
  </si>
  <si>
    <t>KUTUBUDDIN IMAMSAB BELAGALI</t>
  </si>
  <si>
    <t>Dharwad</t>
  </si>
  <si>
    <t>VINAY KULKARNI</t>
  </si>
  <si>
    <t>AMRUT AYYAPPA DESAI</t>
  </si>
  <si>
    <t>ASHTAGI TAVANAPPA PAYAPPA</t>
  </si>
  <si>
    <t>SEEMA ASHOK MASUTI</t>
  </si>
  <si>
    <t>SOMAPPA BASAPPA BENAKATTI</t>
  </si>
  <si>
    <t>BASAVARAJ BUDIHAL</t>
  </si>
  <si>
    <t>BASAVARAJ YALLAPPA PARASANNAVAR</t>
  </si>
  <si>
    <t>MANJUNATH HANAMANTAPPA MANGALAGATTI</t>
  </si>
  <si>
    <t>YOGESHGOUDA NINGANGOUDA GOUDAR</t>
  </si>
  <si>
    <t>NIJAMUDDIN (HANNU) ABDULNABI SOUDAGAR</t>
  </si>
  <si>
    <t>PATIL BASAVARAJ NINGANAGOUDA</t>
  </si>
  <si>
    <t>AZALFARIDA GOUSUSAB RONAD</t>
  </si>
  <si>
    <t>SHRISHAILAGOUDA GIRIYAPPAGOUDA KAMATAR</t>
  </si>
  <si>
    <t>Hubli-Dharwad-East</t>
  </si>
  <si>
    <t>ABBAYYA PRASAD</t>
  </si>
  <si>
    <t>Hubli-dharwad-East</t>
  </si>
  <si>
    <t>VEERABHADRAPPA HALAHARAVI</t>
  </si>
  <si>
    <t>BIJAWAD SHANKARAPPA KASHAPPA</t>
  </si>
  <si>
    <t>ALKOD HANUMANTHAPPA Y</t>
  </si>
  <si>
    <t>VENKAPPA F SIDDANATH</t>
  </si>
  <si>
    <t>GURUNATH SHANKER GABBUR</t>
  </si>
  <si>
    <t>NINGAPPA PIRAPPA MARAGANOOR</t>
  </si>
  <si>
    <t>BALLARY BABU SUNKAPPA</t>
  </si>
  <si>
    <t>CHENNU MALLIGEWAD</t>
  </si>
  <si>
    <t>Hubli-dharwad-Central</t>
  </si>
  <si>
    <t>JAGADISH SHETTAR</t>
  </si>
  <si>
    <t>DR. MAHESH NALWAD</t>
  </si>
  <si>
    <t>SHAMS TABREZ SAMSI</t>
  </si>
  <si>
    <t>S. S. PATIL</t>
  </si>
  <si>
    <t>SIRAJAHMED MULLA</t>
  </si>
  <si>
    <t>PREMANATH CHIKKATUMBAL</t>
  </si>
  <si>
    <t>SAYAD SALAUDDIN SAYAD GOUSE MULLA</t>
  </si>
  <si>
    <t>VISHNUSA RAJANASA PAWAR</t>
  </si>
  <si>
    <t>RENUKA SHINDE</t>
  </si>
  <si>
    <t>SHIDDALINGAPPA RAWAPPA KAMPLI</t>
  </si>
  <si>
    <t>MANOJ BABURAO HANGAL</t>
  </si>
  <si>
    <t>RAVI KALAL</t>
  </si>
  <si>
    <t>VISHAL MOHAN SUTAGATTI</t>
  </si>
  <si>
    <t>VINOD PAWAR</t>
  </si>
  <si>
    <t>GUDIPATI JASHUVA</t>
  </si>
  <si>
    <t>JAFAR NANNESAB DHARAWAD</t>
  </si>
  <si>
    <t>AJIJNAJ D MOMIN</t>
  </si>
  <si>
    <t>RAVI BASAPPA MUGAD</t>
  </si>
  <si>
    <t>BABAJAN MAKATUMHUSSAIN GHANTIWALE</t>
  </si>
  <si>
    <t>Hubli-dharwad-West</t>
  </si>
  <si>
    <t>ARAVIND CHANDRAKANT BELLAD</t>
  </si>
  <si>
    <t>S. R. MOREY</t>
  </si>
  <si>
    <t>ISMAIL TAMATGAR</t>
  </si>
  <si>
    <t>MOHAN LIMBIKAI</t>
  </si>
  <si>
    <t>GURURAJ HUNASHIMARAD</t>
  </si>
  <si>
    <t>DAMBAL HANUMANT</t>
  </si>
  <si>
    <t>SURESH VEERABHADRAPPA KATAGI</t>
  </si>
  <si>
    <t>LAXMAN BASAPPA DODDAMANI</t>
  </si>
  <si>
    <t>NAGARAJ TIGADI</t>
  </si>
  <si>
    <t>ISHWAR MALLAPPA SANIKOP</t>
  </si>
  <si>
    <t>RATNAKAR NARAYAN RAIKAR</t>
  </si>
  <si>
    <t>VADIRAJ MADHUSUDHAN MANNARI(PANDURANGI)</t>
  </si>
  <si>
    <t>BAKKAYI LAXMAN CHANDRAPPA</t>
  </si>
  <si>
    <t>H.G. DESAI</t>
  </si>
  <si>
    <t>KUMAR DESAI RAYANAGOUDA DYAMANAGOUDA</t>
  </si>
  <si>
    <t>RAJU KAMBLE</t>
  </si>
  <si>
    <t>BJD</t>
  </si>
  <si>
    <t>ANITA HORADI</t>
  </si>
  <si>
    <t>ANWARSAB BASHASAB RAIBAG</t>
  </si>
  <si>
    <t>Kalghatgi</t>
  </si>
  <si>
    <t>SANTHOSH S LAD</t>
  </si>
  <si>
    <t>NIMBANNAVAR CHANNAPPA MALLAPPA</t>
  </si>
  <si>
    <t>P C SIDDANAGOUDAR</t>
  </si>
  <si>
    <t>IRAPPA CHANNAPPA SALAGAR(VEERESH)</t>
  </si>
  <si>
    <t>HUSAINASAB MAHABOOBASAB TORGAL</t>
  </si>
  <si>
    <t>AKKI SHIVAPPA YALLAPPA</t>
  </si>
  <si>
    <t>BASAVA PRASAD JADHAV</t>
  </si>
  <si>
    <t>SHOBHA V BALLARI (HUKKERI)</t>
  </si>
  <si>
    <t>Haliyal</t>
  </si>
  <si>
    <t>DESHPANDE. R. V.</t>
  </si>
  <si>
    <t>SUNIL HEGADE</t>
  </si>
  <si>
    <t>DHULI RAJU</t>
  </si>
  <si>
    <t>RAVI REDKAR</t>
  </si>
  <si>
    <t>SHIVANAND. B. GAGGARI</t>
  </si>
  <si>
    <t>V. B. RAMACHANDRA</t>
  </si>
  <si>
    <t>CHOUGULA. SANJEEVKUMAR</t>
  </si>
  <si>
    <t>M. R. MEGHARAJ</t>
  </si>
  <si>
    <t>JAHANGIR KHAN BABAKHAN</t>
  </si>
  <si>
    <t>PREMANAND V. GAVAS</t>
  </si>
  <si>
    <t>CHANDRAKANT SUBAS KADROLLI</t>
  </si>
  <si>
    <t>ELIYA KATI</t>
  </si>
  <si>
    <t>INDIRA NIMBAL</t>
  </si>
  <si>
    <t>UDAY BABU KHALWADEKAR</t>
  </si>
  <si>
    <t>Karwar</t>
  </si>
  <si>
    <t>SANTEESH SAIL KRISHNA</t>
  </si>
  <si>
    <t>ASNOTIKAR ANAND VASANT</t>
  </si>
  <si>
    <t>RAMANAND BOMMAYYA NAYAK</t>
  </si>
  <si>
    <t>DR|| SANJU NAYAK</t>
  </si>
  <si>
    <t>ANTHON V FERNANDES</t>
  </si>
  <si>
    <t>SAIL SHRIKANT GANAPATI</t>
  </si>
  <si>
    <t>SANJAY BABURAO NAIK</t>
  </si>
  <si>
    <t>LAXMESHWAR NAGESH VINAYAK</t>
  </si>
  <si>
    <t>MANJULA RAMU NAIK</t>
  </si>
  <si>
    <t>SUBHASH GANAPATI NAIK</t>
  </si>
  <si>
    <t>DEEPAK BHASKAR KUDALKAR</t>
  </si>
  <si>
    <t>SATISH GANAPATI ULVEKAR</t>
  </si>
  <si>
    <t>Kumta</t>
  </si>
  <si>
    <t>SHARDA MOHAN SHETTY</t>
  </si>
  <si>
    <t>DINAKAR KESHAV SHETTY</t>
  </si>
  <si>
    <t>SURAJ NAIK SONI</t>
  </si>
  <si>
    <t>GOUDA GAYATRI MANJUNATH</t>
  </si>
  <si>
    <t>MOHAN BAGLU PATGAR</t>
  </si>
  <si>
    <t>NAGARAJ SHRIDHAR SHET</t>
  </si>
  <si>
    <t>HND</t>
  </si>
  <si>
    <t>VASANT JOGALEKAR</t>
  </si>
  <si>
    <t>MAHABALESHWAR RAMAKRISHNA BHAT MADGUNI</t>
  </si>
  <si>
    <t>ASHOK. R. MADIVAL (JADUGAR) HONAVAR</t>
  </si>
  <si>
    <t>DATTARAYA HANUMANTH PATGAR</t>
  </si>
  <si>
    <t>SADANAND ANNAPPA DESHBHANDARI</t>
  </si>
  <si>
    <t>Bhatkal</t>
  </si>
  <si>
    <t>MANKALA SUBBA VAIDYA</t>
  </si>
  <si>
    <t>ENAYATHULLAH SHABANDRI</t>
  </si>
  <si>
    <t>SHIVANAND N. NAIK</t>
  </si>
  <si>
    <t>J.D. NAIK</t>
  </si>
  <si>
    <t>GOVINDA JATTAPPA NAIK</t>
  </si>
  <si>
    <t>BHUSHAN NAIK</t>
  </si>
  <si>
    <t>MULLA NADEEM AHMED</t>
  </si>
  <si>
    <t>KUMAR NAGAPPA HEBLE</t>
  </si>
  <si>
    <t>HOSAD SANTOSH HANUMANT PRABHU</t>
  </si>
  <si>
    <t>M.M.NAIK</t>
  </si>
  <si>
    <t>Sirsi</t>
  </si>
  <si>
    <t>ANANT KAGERI VISHWESHWAR HEGDE</t>
  </si>
  <si>
    <t>AYYAPPANAGAR DEEPAK HONNAVAR</t>
  </si>
  <si>
    <t>SHASHIBHUSHAN HEGDE</t>
  </si>
  <si>
    <t>HUVINAMANE RAVI HEGDE</t>
  </si>
  <si>
    <t>ANNAPPA AKASH S. MADIVAL</t>
  </si>
  <si>
    <t>SUDHAKAR KIRA JOGLEKAR</t>
  </si>
  <si>
    <t>NAGARAJ VENKATRAMAN HEGDE</t>
  </si>
  <si>
    <t>KANADE SANTOSH GOPAL</t>
  </si>
  <si>
    <t>Yellapur</t>
  </si>
  <si>
    <t>ARBAIL SHIVARAM HEBBAR</t>
  </si>
  <si>
    <t>PATIL VEERABHADRAGOUDA SHIVANAGOUDA</t>
  </si>
  <si>
    <t>ANIL KUMAR D.</t>
  </si>
  <si>
    <t>MAHESH M HOSKOPPA</t>
  </si>
  <si>
    <t>MARUTI NAGAPPA KARANDE</t>
  </si>
  <si>
    <t>BIDARI SANGAMESH MAHADEV</t>
  </si>
  <si>
    <t>SHAKUNTALA PRABHAKAR HARIKANTRA</t>
  </si>
  <si>
    <t>BHANDARKAR GANESH NAGESH</t>
  </si>
  <si>
    <t>UMAKANTH S KSHATRIYA</t>
  </si>
  <si>
    <t>BHAGWAT VENKATRAMAN GANAPATI</t>
  </si>
  <si>
    <t>PATANAKAR GANESH</t>
  </si>
  <si>
    <t>LAXMAN BANASODE</t>
  </si>
  <si>
    <t>VISHWANATH R BHAGWAT</t>
  </si>
  <si>
    <t>Hangal</t>
  </si>
  <si>
    <t>MANOHAR H. TAHASHILDAR</t>
  </si>
  <si>
    <t>UDASI C.M</t>
  </si>
  <si>
    <t>BASAVARAJ HADIMANI</t>
  </si>
  <si>
    <t>MOHANKUMAR B.K.</t>
  </si>
  <si>
    <t>SHIDDAPPA KALLAPPA PUJAR</t>
  </si>
  <si>
    <t>RAMU H. YALLURA</t>
  </si>
  <si>
    <t>LAMANI KRISHNA VACHAPPA</t>
  </si>
  <si>
    <t>Shiggaon</t>
  </si>
  <si>
    <t>BASAVARAJ BOMMAI</t>
  </si>
  <si>
    <t>KHADRI SAYED AZIMPEER SAYED KADERBASHA</t>
  </si>
  <si>
    <t>BAPUGOUDRA KASHINATHGOUDRA PATIL</t>
  </si>
  <si>
    <t>SUMANGALA KADAPPA MYSORE</t>
  </si>
  <si>
    <t>NANDAN BABURAO TAMBE</t>
  </si>
  <si>
    <t>MADAN GANGAPPA HITTANAGI</t>
  </si>
  <si>
    <t>ONKAR KRISHNAJI RAGHAVENDRA</t>
  </si>
  <si>
    <t>KUNNUR SURESH BASAVANNEPPA</t>
  </si>
  <si>
    <t>NAGANGOUDA DANAPPAGOUDA MARIGOUDDRA</t>
  </si>
  <si>
    <t>AGADI PUTTAPPA ARJAPPA</t>
  </si>
  <si>
    <t>ASHOK BASAPPA MYSORE</t>
  </si>
  <si>
    <t>Haveri</t>
  </si>
  <si>
    <t>RUDRAPPA MANAPPA LAMANI</t>
  </si>
  <si>
    <t>NEHARU OLEKARA</t>
  </si>
  <si>
    <t>DR || MALLESHAPPA HARIJAN</t>
  </si>
  <si>
    <t>MOTILALA.DODDAMANI</t>
  </si>
  <si>
    <t>KARIYALLAPPA FAKKIRAPPA BHAJANTRI</t>
  </si>
  <si>
    <t>MEGALAMANI PARAMESHWARA TIPPANNA</t>
  </si>
  <si>
    <t>SANJAYAGANDHI PUTTAPPA SANJEEVANNANAVAR</t>
  </si>
  <si>
    <t>SHANKARA ALLIPURA</t>
  </si>
  <si>
    <t>DR || SANJAYA DANGE</t>
  </si>
  <si>
    <t>KUNNURA SHANKARAPPA BASAVANNEPPA</t>
  </si>
  <si>
    <t>Byadgi</t>
  </si>
  <si>
    <t>BASAVARAJ NEELAPPA SHIVANNANAVAR</t>
  </si>
  <si>
    <t>SHIVARAJ SAJJANAR</t>
  </si>
  <si>
    <t>BALLARY VIRUPAKSHAPPA RUDRAPPA</t>
  </si>
  <si>
    <t>SHIVANNA HUGAR</t>
  </si>
  <si>
    <t>DADAPEER MARDANSAB BHOOSI</t>
  </si>
  <si>
    <t>HALAPPA TIMMENAHALLI</t>
  </si>
  <si>
    <t>CHANDRAPPA BHARAMAPPA KARAGI</t>
  </si>
  <si>
    <t>BASAVANTAPPA GUDDAPPA GONEMMANAVAR</t>
  </si>
  <si>
    <t>BASAVANTAPPA HONNAPPA HULLATTI</t>
  </si>
  <si>
    <t>SALIMATH RUDRAYYA ANDANAYYA</t>
  </si>
  <si>
    <t>B. M. JAYADEVAMATHAD</t>
  </si>
  <si>
    <t>SHIVAKUMAR MAHADEVAPPA TALAWAR</t>
  </si>
  <si>
    <t>DEVAPPA RAMAPPA HULIKELLAPPANAVAR</t>
  </si>
  <si>
    <t>Hirekerur</t>
  </si>
  <si>
    <t>U. B. BANAKAR</t>
  </si>
  <si>
    <t>B.C.PATIL</t>
  </si>
  <si>
    <t>B .H . BANNIKOD</t>
  </si>
  <si>
    <t>H .M.ASHOK</t>
  </si>
  <si>
    <t>PALAKSHAGOUDA.H.PATIL</t>
  </si>
  <si>
    <t>SAMPATKUMAR. B .MUTTALLI</t>
  </si>
  <si>
    <t>NEELAPPA. M. ITER</t>
  </si>
  <si>
    <t>DHARMARAJ M SALI</t>
  </si>
  <si>
    <t>S.S. KUSAGUR</t>
  </si>
  <si>
    <t>P .D. BASANGOUDRA</t>
  </si>
  <si>
    <t>BEVINAHALLI. SIVAPPA. VEERAPPA</t>
  </si>
  <si>
    <t>SULEMAN. JAMALSAB .BALIGAR</t>
  </si>
  <si>
    <t>RAJESH. B. JOLAD</t>
  </si>
  <si>
    <t>DADAPEERSAB HONNURSAB KULAMBI</t>
  </si>
  <si>
    <t>CHANDRASHEKHAR. V. BARANGI</t>
  </si>
  <si>
    <t>MANAKUR MARUTI RANGAPPA</t>
  </si>
  <si>
    <t>Ranibennur</t>
  </si>
  <si>
    <t>KOLIWAD K.B</t>
  </si>
  <si>
    <t>R.SHANKAR</t>
  </si>
  <si>
    <t>SHIVANNA G</t>
  </si>
  <si>
    <t>MANJUNATH GOWDASHIVANNANAVAR</t>
  </si>
  <si>
    <t>ARUNKUMAR PUJAR</t>
  </si>
  <si>
    <t>HANUMANTAPPA.D.KABBAR</t>
  </si>
  <si>
    <t>BASAPPA PUTTAPPA BANAKAR</t>
  </si>
  <si>
    <t>GURULINGAPPAGOWDRA UMESH MAHADEVAPPA</t>
  </si>
  <si>
    <t>KOTRESHAPPA KORI</t>
  </si>
  <si>
    <t>A. PRAKASH JAIN</t>
  </si>
  <si>
    <t>GANGADHAR HADIMANI</t>
  </si>
  <si>
    <t>B.A.SUNIL DEVARAGUDDA</t>
  </si>
  <si>
    <t>B.M.JAYADEVA</t>
  </si>
  <si>
    <t>RUDRESH RAMANNA HADAGALI</t>
  </si>
  <si>
    <t>Hadagalli</t>
  </si>
  <si>
    <t>P.T.PARAMESHWARANAIK</t>
  </si>
  <si>
    <t>B.CHANDRANAIK</t>
  </si>
  <si>
    <t>MADHUNAIK L</t>
  </si>
  <si>
    <t>HEMANHTKUMAR BHARATI</t>
  </si>
  <si>
    <t>DR.L.P.NAIK KATARI</t>
  </si>
  <si>
    <t>HARISH KUMAR V</t>
  </si>
  <si>
    <t>K.UCHHENGAPPA</t>
  </si>
  <si>
    <t>B.J.RAGHAVENDRANAIK</t>
  </si>
  <si>
    <t>A.K.HONNURAPPA</t>
  </si>
  <si>
    <t>RAMANAJANEYA .T</t>
  </si>
  <si>
    <t>Hagaribommanahalli</t>
  </si>
  <si>
    <t>BHEEMANAIK LBP</t>
  </si>
  <si>
    <t>K NEMARAJA NAIK</t>
  </si>
  <si>
    <t>MARENNA L</t>
  </si>
  <si>
    <t>DODDA RAMANNA</t>
  </si>
  <si>
    <t>EKAMBRESH NAIK</t>
  </si>
  <si>
    <t>MOHAN DASARI</t>
  </si>
  <si>
    <t>RAVIKUMAR V</t>
  </si>
  <si>
    <t>MANASVI</t>
  </si>
  <si>
    <t>NAGARAJA V</t>
  </si>
  <si>
    <t>AROGYA SWAMY B</t>
  </si>
  <si>
    <t>BHEEMAPPA POOJARA</t>
  </si>
  <si>
    <t>V PAVANA KUMARA</t>
  </si>
  <si>
    <t>H GOPALA</t>
  </si>
  <si>
    <t>KOTRESHAPPA M</t>
  </si>
  <si>
    <t>Vijayanagara</t>
  </si>
  <si>
    <t>ANAND SINGH</t>
  </si>
  <si>
    <t>H.ABDUL WAHAB</t>
  </si>
  <si>
    <t>B L RANI SAMYUKTHA</t>
  </si>
  <si>
    <t>MOHAMMED ABDUL LATEEF</t>
  </si>
  <si>
    <t>BHASKAR REDDY</t>
  </si>
  <si>
    <t>GANESH</t>
  </si>
  <si>
    <t>S.M MANOHARA</t>
  </si>
  <si>
    <t>BASAVARAJ NALATHVAD</t>
  </si>
  <si>
    <t>B.VEERESH</t>
  </si>
  <si>
    <t>Y PAMPAPATHI</t>
  </si>
  <si>
    <t>K BASAVARAJA</t>
  </si>
  <si>
    <t>G. DEVANANDA</t>
  </si>
  <si>
    <t>D VEERANAGOUDA</t>
  </si>
  <si>
    <t>A VIJAYAKUMAR</t>
  </si>
  <si>
    <t>P NAGARAJA</t>
  </si>
  <si>
    <t>DR. EMMANVEL R.G</t>
  </si>
  <si>
    <t>GHOUSIYA KHAN</t>
  </si>
  <si>
    <t>DEVAKUMAR</t>
  </si>
  <si>
    <t>MANJUNATHA. V</t>
  </si>
  <si>
    <t>AMEEN BASHA SAB</t>
  </si>
  <si>
    <t>Kampli</t>
  </si>
  <si>
    <t>T.H. SURESH BABU</t>
  </si>
  <si>
    <t>J.N. GANESH</t>
  </si>
  <si>
    <t>GUJJAL NAGARAJA</t>
  </si>
  <si>
    <t>BASAVARAJU H.D.</t>
  </si>
  <si>
    <t>S. VEERESH</t>
  </si>
  <si>
    <t>PARVATAMMA H.L.</t>
  </si>
  <si>
    <t>SHIVASHANKAR BADANAHATTI</t>
  </si>
  <si>
    <t>B. SHIVAKUMAR</t>
  </si>
  <si>
    <t>B. KARIYAPPA NAYAKA</t>
  </si>
  <si>
    <t>V. SOMASHEKAR</t>
  </si>
  <si>
    <t>Siruguppa</t>
  </si>
  <si>
    <t>B.M. NAGARAJA</t>
  </si>
  <si>
    <t>M.S. SOMALINGAPPA</t>
  </si>
  <si>
    <t>H.M. MALLIKARJUN</t>
  </si>
  <si>
    <t>B. ERANNA</t>
  </si>
  <si>
    <t>K. NARASIMHA NAYAKA</t>
  </si>
  <si>
    <t>B.S. MALLIKARJUN NAYAKA</t>
  </si>
  <si>
    <t>NARI MAREPPA</t>
  </si>
  <si>
    <t>N. KALINGAPPA</t>
  </si>
  <si>
    <t>DESAI JADEPPA</t>
  </si>
  <si>
    <t>Bellary</t>
  </si>
  <si>
    <t>B. SREERAMULU</t>
  </si>
  <si>
    <t>ASUNDI VANNURAPPA</t>
  </si>
  <si>
    <t>MEENALLI TAYANNA</t>
  </si>
  <si>
    <t>HULUGAPPA PONNURU</t>
  </si>
  <si>
    <t>PANDU BYALACHINTE</t>
  </si>
  <si>
    <t>B. SREENIVASULU</t>
  </si>
  <si>
    <t>ALIVELU</t>
  </si>
  <si>
    <t>A. DEVADAS</t>
  </si>
  <si>
    <t>V MAREPPA</t>
  </si>
  <si>
    <t>NINGAPPA TOLAMAMIDI</t>
  </si>
  <si>
    <t>S. VENUGOPAL</t>
  </si>
  <si>
    <t>BHUGULU DEVENDRAPPA</t>
  </si>
  <si>
    <t>JALIHAL RUDRAPPA</t>
  </si>
  <si>
    <t>AJP</t>
  </si>
  <si>
    <t>Bellary City</t>
  </si>
  <si>
    <t>ANIL LAD</t>
  </si>
  <si>
    <t>S. MURALI KRISHNA</t>
  </si>
  <si>
    <t>MUNNA</t>
  </si>
  <si>
    <t>GUTTIGANURU VIRUPAKSHA GOUDA</t>
  </si>
  <si>
    <t>K NAGABHUSHANA RAO</t>
  </si>
  <si>
    <t>J B JAYAMMA</t>
  </si>
  <si>
    <t>CHANDRASHEKAR NAIDU</t>
  </si>
  <si>
    <t>D NAGALAKSHMI</t>
  </si>
  <si>
    <t>P S GURURAJ</t>
  </si>
  <si>
    <t>PRUTHVIRAJ</t>
  </si>
  <si>
    <t>M SUJAN BABU</t>
  </si>
  <si>
    <t>D PARTHASARATHI</t>
  </si>
  <si>
    <t>ARUNACHALAM Y</t>
  </si>
  <si>
    <t>MEKALA ESHWARA REDDY</t>
  </si>
  <si>
    <t>SARMAS BEE</t>
  </si>
  <si>
    <t>M. NARAYANA SWAMY</t>
  </si>
  <si>
    <t>P BANDE GOUDA</t>
  </si>
  <si>
    <t>VENKATESHA</t>
  </si>
  <si>
    <t>K. R RAVI KUMAR</t>
  </si>
  <si>
    <t>NAZEER HUSSAIN</t>
  </si>
  <si>
    <t>HAMPI RAMANA</t>
  </si>
  <si>
    <t>S NAZEER AHAMED</t>
  </si>
  <si>
    <t>APPANNANAVARA NATARAJA GOUDA</t>
  </si>
  <si>
    <t>N GANGIREDDY</t>
  </si>
  <si>
    <t>H D GOVINDA</t>
  </si>
  <si>
    <t>D LOKESHA KUMARA</t>
  </si>
  <si>
    <t>KHADER BASHA</t>
  </si>
  <si>
    <t>V SURYANARAYANA</t>
  </si>
  <si>
    <t>HANDI RAFIQ SAB</t>
  </si>
  <si>
    <t>Sandur</t>
  </si>
  <si>
    <t>E.TUKARAM</t>
  </si>
  <si>
    <t>DHANANJAYA.R</t>
  </si>
  <si>
    <t>CHINNABASAPPA.G</t>
  </si>
  <si>
    <t>B.RAVIPRAKASH</t>
  </si>
  <si>
    <t>MARENNA.E.</t>
  </si>
  <si>
    <t>HANUMANTAPPA</t>
  </si>
  <si>
    <t>P.PANDURANGAIAH</t>
  </si>
  <si>
    <t>SHIVARAMA BHIMAPPA</t>
  </si>
  <si>
    <t>G.VEERANAGOUDA</t>
  </si>
  <si>
    <t>Kudligi</t>
  </si>
  <si>
    <t>B. NAGENDRA</t>
  </si>
  <si>
    <t>S. VENKATESHA</t>
  </si>
  <si>
    <t>RAMAPPA</t>
  </si>
  <si>
    <t>G. NATATAJA</t>
  </si>
  <si>
    <t>B. SUBHASH CHANDRA</t>
  </si>
  <si>
    <t>DR.K.TARASALAPPA</t>
  </si>
  <si>
    <t>D. KARUNESH</t>
  </si>
  <si>
    <t>G KARAPPA</t>
  </si>
  <si>
    <t>BASAVARAJ N.</t>
  </si>
  <si>
    <t>ANJINAPPA KAJJERU</t>
  </si>
  <si>
    <t>APPAIAH</t>
  </si>
  <si>
    <t>M KARIBASAPPA</t>
  </si>
  <si>
    <t>H.P.SHARANAPPA</t>
  </si>
  <si>
    <t>Molakalmuru</t>
  </si>
  <si>
    <t>S. THIPPESWAMY</t>
  </si>
  <si>
    <t>N. Y. GOPALAKRISHNA</t>
  </si>
  <si>
    <t>DR.OBANNA POOJAR</t>
  </si>
  <si>
    <t>DASARI KIRTHI KUMAR</t>
  </si>
  <si>
    <t>DHRAKSHAYANAMMA</t>
  </si>
  <si>
    <t>SANNA MARANNA</t>
  </si>
  <si>
    <t>COMMRED PATEL G. PAPANAYAKA</t>
  </si>
  <si>
    <t>H. RAMANNA</t>
  </si>
  <si>
    <t>N.R. MALLAIAH SWAMY</t>
  </si>
  <si>
    <t>H. THIMMAIAH</t>
  </si>
  <si>
    <t>D.T. SRINIVASA NAYAKA</t>
  </si>
  <si>
    <t>G.S. BASANNA</t>
  </si>
  <si>
    <t>S.CHANDRANNA</t>
  </si>
  <si>
    <t>D. BORAYYA</t>
  </si>
  <si>
    <t>D. DODDA BORAIAH</t>
  </si>
  <si>
    <t>Challakere</t>
  </si>
  <si>
    <t>T RAGHUMURTHY</t>
  </si>
  <si>
    <t>K T KUMARASWAMY</t>
  </si>
  <si>
    <t>P THIPPESWAMY(P.T)</t>
  </si>
  <si>
    <t>G P JAYAPALAIAH</t>
  </si>
  <si>
    <t>L NAGARAJU(NAGANNA)</t>
  </si>
  <si>
    <t>B HANUMANTHARAYA</t>
  </si>
  <si>
    <t>P PALAIAH</t>
  </si>
  <si>
    <t>DEEPA C</t>
  </si>
  <si>
    <t>LAKSHMIDEVI</t>
  </si>
  <si>
    <t>M PALAIAH</t>
  </si>
  <si>
    <t>Chitradurga</t>
  </si>
  <si>
    <t>G.H.THIPPAREDDY</t>
  </si>
  <si>
    <t>BASAVARAJAN (BASANNA)</t>
  </si>
  <si>
    <t>G.S.MANJUNATHA</t>
  </si>
  <si>
    <t>FAYAZUDDIN. K.S.</t>
  </si>
  <si>
    <t>A.V. UMAPATHI</t>
  </si>
  <si>
    <t>SATHISH</t>
  </si>
  <si>
    <t>C.K.REHAMAN @ CHAND</t>
  </si>
  <si>
    <t>G.R.PANDURANGA</t>
  </si>
  <si>
    <t>GANESHA</t>
  </si>
  <si>
    <t>N. SURESH</t>
  </si>
  <si>
    <t>ISHRATH JAHAN</t>
  </si>
  <si>
    <t>K.S. BASAVARAJA</t>
  </si>
  <si>
    <t>K.S. MALLIKARJUNA SHETTY</t>
  </si>
  <si>
    <t>A. KESHAVAMURTHY</t>
  </si>
  <si>
    <t>S. MRUTHYUNJAYAPPA</t>
  </si>
  <si>
    <t>H.S. YASHODAMMA</t>
  </si>
  <si>
    <t>MAMATHA. K.B.</t>
  </si>
  <si>
    <t>ASLAM BASHA</t>
  </si>
  <si>
    <t>Hiriyur</t>
  </si>
  <si>
    <t>D.SUDHAKAR</t>
  </si>
  <si>
    <t>A.KRISHNAPPA</t>
  </si>
  <si>
    <t>M.JAYANNA</t>
  </si>
  <si>
    <t>S.SIDDESH YADAV</t>
  </si>
  <si>
    <t>M.THIPPESWAMY</t>
  </si>
  <si>
    <t>C.NATARAJA</t>
  </si>
  <si>
    <t>B.T.SHANTHANNA</t>
  </si>
  <si>
    <t>S.H.KANTHARAJ HULI</t>
  </si>
  <si>
    <t>LAKSHMINARASIMHASWAMY.C.K</t>
  </si>
  <si>
    <t>RASHEED UNNISA</t>
  </si>
  <si>
    <t>RANGASWAMY</t>
  </si>
  <si>
    <t>A.ZAKEER HUSSAIN</t>
  </si>
  <si>
    <t>K.V.RAGHU</t>
  </si>
  <si>
    <t>M.Y.T. MUNEER.</t>
  </si>
  <si>
    <t>R.MOHAN KUMAR YADAV</t>
  </si>
  <si>
    <t>Hosadurga</t>
  </si>
  <si>
    <t>B.G. GOVINDAPPA</t>
  </si>
  <si>
    <t>GULIHATTI D. SHEKAR</t>
  </si>
  <si>
    <t>S. LINGAMURTHY</t>
  </si>
  <si>
    <t>M. LAKSHMANA</t>
  </si>
  <si>
    <t>K. SHIVANNA</t>
  </si>
  <si>
    <t>THIMMAPPA K.</t>
  </si>
  <si>
    <t>A. CHITTAPPA YADAV</t>
  </si>
  <si>
    <t>SUDHABAI MALLESHNAIKA</t>
  </si>
  <si>
    <t>SYED ISMAIL</t>
  </si>
  <si>
    <t>G. GOVINADARAJU</t>
  </si>
  <si>
    <t>K. CHANDRAPPA</t>
  </si>
  <si>
    <t>Holalkere</t>
  </si>
  <si>
    <t>H. ANJANEYA</t>
  </si>
  <si>
    <t>M. CHANDRAPPA</t>
  </si>
  <si>
    <t>DEVENDRANAIK H.R.</t>
  </si>
  <si>
    <t>K.E.B. MAHADEVAPPA</t>
  </si>
  <si>
    <t>H. SRINIVASA</t>
  </si>
  <si>
    <t>CHANDRAPPA</t>
  </si>
  <si>
    <t>G. SHANTHAPPA</t>
  </si>
  <si>
    <t>T. BASAVARAJAPPA</t>
  </si>
  <si>
    <t>CHANDRAPPA B.S.</t>
  </si>
  <si>
    <t>G. N. PARAMESH</t>
  </si>
  <si>
    <t>K.G. ANANTHAMURTHYNAIK</t>
  </si>
  <si>
    <t>YOGAMURTHYNAIK R.</t>
  </si>
  <si>
    <t>V. RAMESH HONNAKALUVE</t>
  </si>
  <si>
    <t>M. G. SATISHA</t>
  </si>
  <si>
    <t>GULIHATTI D. RUDRESH</t>
  </si>
  <si>
    <t>M. H. SHASHIDHARA</t>
  </si>
  <si>
    <t>Jagalur</t>
  </si>
  <si>
    <t>H.P.RAJESH</t>
  </si>
  <si>
    <t>S.V.RAMACHANDRA</t>
  </si>
  <si>
    <t>DR.G.RANGAIAH</t>
  </si>
  <si>
    <t>DR. ARUN KUMAR M BASAPPA</t>
  </si>
  <si>
    <t>S. HALAPPA</t>
  </si>
  <si>
    <t>M.H.RAMANNA</t>
  </si>
  <si>
    <t>G.N. BEEMAPPA</t>
  </si>
  <si>
    <t>RAMESH BABU .N.H</t>
  </si>
  <si>
    <t>T. MARANNA</t>
  </si>
  <si>
    <t>H.O.NARASIMHAMURTHY</t>
  </si>
  <si>
    <t>PRAKASH .B</t>
  </si>
  <si>
    <t>DODDAMANI PRASAD</t>
  </si>
  <si>
    <t>K.S.PRABHAU(KANANAKATTE)</t>
  </si>
  <si>
    <t>M.V.ANJANEYA ADVOCATE</t>
  </si>
  <si>
    <t>B.N.THIPPESWAMY</t>
  </si>
  <si>
    <t>Harapanahalli</t>
  </si>
  <si>
    <t>M P RAVINDRA</t>
  </si>
  <si>
    <t>G KARUNAKARAREDDY</t>
  </si>
  <si>
    <t>N KOTRESH</t>
  </si>
  <si>
    <t>SIRAJ SHEIKH</t>
  </si>
  <si>
    <t>A G VISWANATH</t>
  </si>
  <si>
    <t>RUDRESHA K H</t>
  </si>
  <si>
    <t>KENCHAPPA</t>
  </si>
  <si>
    <t>IDLI RAMAPPA</t>
  </si>
  <si>
    <t>CHAITHRA G</t>
  </si>
  <si>
    <t>MANSOOR BASHA R</t>
  </si>
  <si>
    <t>ABUBAKKAR SIDDIQ M</t>
  </si>
  <si>
    <t>CHANNAPPA</t>
  </si>
  <si>
    <t>GOWALER ERANNA</t>
  </si>
  <si>
    <t>Harihar</t>
  </si>
  <si>
    <t>H.S. SHIVASHANKAR</t>
  </si>
  <si>
    <t>S.RAMAPPA</t>
  </si>
  <si>
    <t>HARISH B.P.</t>
  </si>
  <si>
    <t>S.M. VEERESHA HANAGAVADI</t>
  </si>
  <si>
    <t>H. NAGARAJ PALEGAR</t>
  </si>
  <si>
    <t>B.P. HARISHA</t>
  </si>
  <si>
    <t>P.B. BEERAPPA</t>
  </si>
  <si>
    <t>S. K. BASAVARAJ</t>
  </si>
  <si>
    <t>V.T. BASAVARAJA</t>
  </si>
  <si>
    <t>BEERAPPA RAJANAHALLI</t>
  </si>
  <si>
    <t>ANSAR AHAMED</t>
  </si>
  <si>
    <t>E. RAZAQ ULLA MASADI</t>
  </si>
  <si>
    <t>M. CHANNAPPA</t>
  </si>
  <si>
    <t>M.G. VEERANA GOWDA</t>
  </si>
  <si>
    <t>T.V. GAJENDRA GOWDA</t>
  </si>
  <si>
    <t>Davanagere North</t>
  </si>
  <si>
    <t>S S MALLIKARJUNA</t>
  </si>
  <si>
    <t>S A RAVINDRANATH</t>
  </si>
  <si>
    <t>JAGADISH B S</t>
  </si>
  <si>
    <t>T GANESHA DASAKARIYAPPA</t>
  </si>
  <si>
    <t>B GNANA PRAKASH</t>
  </si>
  <si>
    <t>MOHAMMED JABI</t>
  </si>
  <si>
    <t>ANNAPPA S H</t>
  </si>
  <si>
    <t>M BASAVARAJAIAH</t>
  </si>
  <si>
    <t>RIZWAN SAB H B</t>
  </si>
  <si>
    <t>H K KENCHAVEERAPPA</t>
  </si>
  <si>
    <t>VJCP</t>
  </si>
  <si>
    <t>H G MALLIKARJUNA</t>
  </si>
  <si>
    <t>JAMEEL AHAMED BELLARY</t>
  </si>
  <si>
    <t>N J NINGAPPA</t>
  </si>
  <si>
    <t>A M VEERAIAH</t>
  </si>
  <si>
    <t>M SAVITHA PRAKASH</t>
  </si>
  <si>
    <t>MANJUNATHA</t>
  </si>
  <si>
    <t>T R INDRAMMA</t>
  </si>
  <si>
    <t>ANAJI ANJINAPPA</t>
  </si>
  <si>
    <t>G C PATIL</t>
  </si>
  <si>
    <t>Davanagere South</t>
  </si>
  <si>
    <t>SHAMANUR SHIVASHANKARAPPA</t>
  </si>
  <si>
    <t>KAREKATTE SYED SAIFULLA</t>
  </si>
  <si>
    <t>B LOKESH</t>
  </si>
  <si>
    <t>B M SATISH</t>
  </si>
  <si>
    <t>SUBHAN SAB</t>
  </si>
  <si>
    <t>HIMAYATH ULLA</t>
  </si>
  <si>
    <t>MOHAMAD BRUHAN</t>
  </si>
  <si>
    <t>BHAIRAJJARA KRISHNAPPA</t>
  </si>
  <si>
    <t>SHAFEEQ PANDIT</t>
  </si>
  <si>
    <t>B R SALEEM BHAI</t>
  </si>
  <si>
    <t>RAHAMATHULLA K C</t>
  </si>
  <si>
    <t>MUDDAPURADA RAHAMAN SAB</t>
  </si>
  <si>
    <t>NANNUSAB SHEIKH SHENDI</t>
  </si>
  <si>
    <t>R MALATESH (GUPTA)</t>
  </si>
  <si>
    <t>Mayakonda</t>
  </si>
  <si>
    <t>K.SHIVAMURTHY</t>
  </si>
  <si>
    <t>N.LINGANNA</t>
  </si>
  <si>
    <t>ANANDAPPA.H.</t>
  </si>
  <si>
    <t>BASAVARAJANAIK.M.</t>
  </si>
  <si>
    <t>K.G.R.NAIK</t>
  </si>
  <si>
    <t>DR.Y.RAMAPPA</t>
  </si>
  <si>
    <t>N.SRINIVASA NAIK</t>
  </si>
  <si>
    <t>DR:B.CHANDRANAIK</t>
  </si>
  <si>
    <t>KIRAN KUMAR</t>
  </si>
  <si>
    <t>NAGARAJAPPA.M.</t>
  </si>
  <si>
    <t>KRISHNAMURTHY.R.</t>
  </si>
  <si>
    <t>P.SHANKARANAIK</t>
  </si>
  <si>
    <t>R.VASANTHA DAGINAKATTE</t>
  </si>
  <si>
    <t>A.K.MANJAPPA</t>
  </si>
  <si>
    <t>CHINNASAMUDRA SHEKARNAIK</t>
  </si>
  <si>
    <t>DR:K.S.SHANKARNAIK</t>
  </si>
  <si>
    <t>MALLIKARJUNA SWAMY.K.M.</t>
  </si>
  <si>
    <t>HANUMANTHAPPA NAVILEHAL</t>
  </si>
  <si>
    <t>KCVP</t>
  </si>
  <si>
    <t>JAYAPRAKASH.S.N.</t>
  </si>
  <si>
    <t>VENKATASWAMY.L</t>
  </si>
  <si>
    <t>MANJUNATHA.B.</t>
  </si>
  <si>
    <t>Channagiri</t>
  </si>
  <si>
    <t>VADNAL RAJANNA</t>
  </si>
  <si>
    <t>K.MADAL VIRUPAKSHAPPA</t>
  </si>
  <si>
    <t>HODIGERE RAMESH</t>
  </si>
  <si>
    <t>H.S. SHIVAKUMAR</t>
  </si>
  <si>
    <t>AMEER AHMED KOGALURU</t>
  </si>
  <si>
    <t>A C S CYCLIST BABU</t>
  </si>
  <si>
    <t>JAYAMMA.L. DODDABBIGERE</t>
  </si>
  <si>
    <t>R.MAMATHA</t>
  </si>
  <si>
    <t>KAREKATTE MANJAPPA</t>
  </si>
  <si>
    <t>VASUDEVA NAIK K.C.</t>
  </si>
  <si>
    <t>B.SHIVAPPA</t>
  </si>
  <si>
    <t>HONNEMARADAHALLI CHANDRAPPAGOWDA</t>
  </si>
  <si>
    <t>Honnali</t>
  </si>
  <si>
    <t>D. G SHANTANA GOWDA</t>
  </si>
  <si>
    <t>M. P. RENUKACHARYA</t>
  </si>
  <si>
    <t>DR|| RAJKUMAR H. P</t>
  </si>
  <si>
    <t>ASHA R.PATEL</t>
  </si>
  <si>
    <t>SAYEDAGOUSE H. P</t>
  </si>
  <si>
    <t>M. R. MAHESH</t>
  </si>
  <si>
    <t>K. RENUKACHARI</t>
  </si>
  <si>
    <t>PARASHURAMA A. K</t>
  </si>
  <si>
    <t>RAMESH JAGATHAP D. V</t>
  </si>
  <si>
    <t>DR. D. SEETHA NAIKA</t>
  </si>
  <si>
    <t>DR|| D. B. PRAKASH BASAVANA GOWDA</t>
  </si>
  <si>
    <t>T. L. RANGANATHA</t>
  </si>
  <si>
    <t>M. RANGANATHA SWAMY</t>
  </si>
  <si>
    <t>Shimoga Rural</t>
  </si>
  <si>
    <t>SHARADA POORYANAIK</t>
  </si>
  <si>
    <t>G.BASAVANNAPPA</t>
  </si>
  <si>
    <t>KARIYANNA</t>
  </si>
  <si>
    <t>K.G.KUMARA SWAMY</t>
  </si>
  <si>
    <t>SHIVARUDRAIAH SWAMY</t>
  </si>
  <si>
    <t>V.BHAGAVAN</t>
  </si>
  <si>
    <t>L.CHANDRA NAIK</t>
  </si>
  <si>
    <t>N.T.SHIVAMURTHY</t>
  </si>
  <si>
    <t>M.GURUMURTHY</t>
  </si>
  <si>
    <t>VEERESHAPPA</t>
  </si>
  <si>
    <t>T.SHIVAKUMARA</t>
  </si>
  <si>
    <t>RUDRESH</t>
  </si>
  <si>
    <t>Bhadravati</t>
  </si>
  <si>
    <t>APPAJI. M.J</t>
  </si>
  <si>
    <t>B.K.SANGAMESHWARA</t>
  </si>
  <si>
    <t>C.M. IBRAHIM</t>
  </si>
  <si>
    <t>HANUMANTHARAO</t>
  </si>
  <si>
    <t>S.B. SHIVAJI RAO SINDHYA</t>
  </si>
  <si>
    <t>HANUMANTHAPPA</t>
  </si>
  <si>
    <t>AHAMED ALI</t>
  </si>
  <si>
    <t>VASUNDARA DEVI. P</t>
  </si>
  <si>
    <t>COMREDE P. MURTHY</t>
  </si>
  <si>
    <t>TEEPU SULTHAN</t>
  </si>
  <si>
    <t>SURESH</t>
  </si>
  <si>
    <t>OMVIJAYA VAMSHI</t>
  </si>
  <si>
    <t>S. VENKATESHMURTHY</t>
  </si>
  <si>
    <t>KALPANA A NADIG SHARMA</t>
  </si>
  <si>
    <t>B.G.C.KUMAR</t>
  </si>
  <si>
    <t>BALAKRISHNA. M</t>
  </si>
  <si>
    <t>AKHIL AHMED</t>
  </si>
  <si>
    <t>Shimoga</t>
  </si>
  <si>
    <t>K.B. PRASANNAKUMAR</t>
  </si>
  <si>
    <t>S. RUDREGOWDA</t>
  </si>
  <si>
    <t>K.S. ESHWARAPPA</t>
  </si>
  <si>
    <t>M. SRIKANTH</t>
  </si>
  <si>
    <t>K.B. BASHEER AHMED</t>
  </si>
  <si>
    <t>USHA JAYARAJ</t>
  </si>
  <si>
    <t>SYED SHAMEER</t>
  </si>
  <si>
    <t>MOHAMMAD FAZEEL</t>
  </si>
  <si>
    <t>B.R. KARIBASAPPA</t>
  </si>
  <si>
    <t>A. YASEEN MUBARAK</t>
  </si>
  <si>
    <t>MANJUNATH PATEL TYAJAVALLI</t>
  </si>
  <si>
    <t>GA.RA.SHRINIVAS</t>
  </si>
  <si>
    <t>SYED MAJAHAR</t>
  </si>
  <si>
    <t>MAHAMAD FAYAZ AHAMAD</t>
  </si>
  <si>
    <t>Tirthahalli</t>
  </si>
  <si>
    <t>KIMMANE RATNAKAR</t>
  </si>
  <si>
    <t>R. M. MANJUNATHA GOWDA</t>
  </si>
  <si>
    <t>ARAGA JNANENDRA</t>
  </si>
  <si>
    <t>R. MADAN</t>
  </si>
  <si>
    <t>ASHOKAMURTHY</t>
  </si>
  <si>
    <t>H. B. KIRAN KUMAR</t>
  </si>
  <si>
    <t>JADUGAR NISCHAL .V. SHETTY</t>
  </si>
  <si>
    <t>KUNAJE MANJUNATHA GOWDA</t>
  </si>
  <si>
    <t>BEHALLI NAGARAJ .D.</t>
  </si>
  <si>
    <t>NAGESH HORABYLU</t>
  </si>
  <si>
    <t>Shikaripura</t>
  </si>
  <si>
    <t>B.S.YADIYURAPPA</t>
  </si>
  <si>
    <t>H.S.SHANTHAVEERAPPAGOWDA(SHANTANNA)</t>
  </si>
  <si>
    <t>BALEGAR.H</t>
  </si>
  <si>
    <t>S.H.MANJUNATHA</t>
  </si>
  <si>
    <t>RAJUNAIKA</t>
  </si>
  <si>
    <t>ESHWARAPPA. D.S.</t>
  </si>
  <si>
    <t>KOTESHWARA</t>
  </si>
  <si>
    <t>ERYANAIKA</t>
  </si>
  <si>
    <t>SAIFULLA.G</t>
  </si>
  <si>
    <t>J.PAKKIRAPPA</t>
  </si>
  <si>
    <t>GIRISH.S</t>
  </si>
  <si>
    <t>HUVADIGARA SHEKARAPPA HITTALA</t>
  </si>
  <si>
    <t>Sorab</t>
  </si>
  <si>
    <t>S.MADHU BANGARAPPA</t>
  </si>
  <si>
    <t>H.HALAPPA</t>
  </si>
  <si>
    <t>S.KUMARA BANGARAPPA</t>
  </si>
  <si>
    <t>CHIKKAVALI NAGARAJAGOWDA</t>
  </si>
  <si>
    <t>H.BHEEMAPPA</t>
  </si>
  <si>
    <t>BASAVANYAPPA</t>
  </si>
  <si>
    <t>K.GURUMURTHY</t>
  </si>
  <si>
    <t>B.CHANDRAPPAGOWDA</t>
  </si>
  <si>
    <t>K.S.SATYANARAYANA</t>
  </si>
  <si>
    <t>GUDDAPPA</t>
  </si>
  <si>
    <t>J.S.CHIDANANDAGOWDA</t>
  </si>
  <si>
    <t>Sagar</t>
  </si>
  <si>
    <t>KAGODU THIMMAPPA</t>
  </si>
  <si>
    <t>B.R. JAYANTH</t>
  </si>
  <si>
    <t>GOPALAKRISHNA BELURU</t>
  </si>
  <si>
    <t>SHARAVATHI C. RAO</t>
  </si>
  <si>
    <t>T.R. KRISHNAPPA</t>
  </si>
  <si>
    <t>SURESHA. C.</t>
  </si>
  <si>
    <t>S. RAMACHANDRA</t>
  </si>
  <si>
    <t>K.N. VENKATESHA</t>
  </si>
  <si>
    <t>MEGHARAJA. N. PUJARI</t>
  </si>
  <si>
    <t>GANESH. B. BELLI</t>
  </si>
  <si>
    <t>DINESH BARADAVALLI</t>
  </si>
  <si>
    <t>Byndoor</t>
  </si>
  <si>
    <t>K.GOPALA POOJARY</t>
  </si>
  <si>
    <t>B.M. SUKUMAR SHETTY</t>
  </si>
  <si>
    <t>NAVEENCHANDRA UPPUNDA</t>
  </si>
  <si>
    <t>K.SHANKER</t>
  </si>
  <si>
    <t>H. SURESH POOJRAY</t>
  </si>
  <si>
    <t>UDAYA KUMAR TALLUR</t>
  </si>
  <si>
    <t>SURAYYA BANU</t>
  </si>
  <si>
    <t>SRIDHAR PEDEMANE</t>
  </si>
  <si>
    <t>LOKESH VITTAL BORKAR SIRSI</t>
  </si>
  <si>
    <t>DIVAKAR KOTIYAN</t>
  </si>
  <si>
    <t>ABDUL AZEEZ</t>
  </si>
  <si>
    <t>ABDUL HAZID</t>
  </si>
  <si>
    <t>MANJUNATHA K</t>
  </si>
  <si>
    <t>Kundapura</t>
  </si>
  <si>
    <t>HALADY SRINIVASA SHETTY</t>
  </si>
  <si>
    <t>MALLYADI SHIVARAMA SHETTY</t>
  </si>
  <si>
    <t>KISHORE KUMAR</t>
  </si>
  <si>
    <t>SRINIVASA.H</t>
  </si>
  <si>
    <t>MANJUNATH</t>
  </si>
  <si>
    <t>KRISHNA BARATHCAL</t>
  </si>
  <si>
    <t>Udupi</t>
  </si>
  <si>
    <t>PRAMOD MADHWARAJ</t>
  </si>
  <si>
    <t>B. SUDHAKAR SHETTY</t>
  </si>
  <si>
    <t>ALEVOOR YOGEESH ACHARYA</t>
  </si>
  <si>
    <t>BARKUR SATISH POOJARY</t>
  </si>
  <si>
    <t>MANJUNATH. V.</t>
  </si>
  <si>
    <t>THUKARAM KOTIAN</t>
  </si>
  <si>
    <t>NASIR HUSSAIN</t>
  </si>
  <si>
    <t>Kapu</t>
  </si>
  <si>
    <t>VINAY KUMAR SORAKE</t>
  </si>
  <si>
    <t>LALAJI R.MENDON</t>
  </si>
  <si>
    <t>VASANTH V.SALIAN</t>
  </si>
  <si>
    <t>ABDUL HAKEEM</t>
  </si>
  <si>
    <t>SRIKANTHA B.ACHARYA</t>
  </si>
  <si>
    <t>HAMEED</t>
  </si>
  <si>
    <t>VIJAYA KUMAR HEGDE.B</t>
  </si>
  <si>
    <t>RONALD CASTELINO</t>
  </si>
  <si>
    <t>RICHARD LOBO</t>
  </si>
  <si>
    <t>KASIM</t>
  </si>
  <si>
    <t>PRAVEEN KUMAR</t>
  </si>
  <si>
    <t>Karkal</t>
  </si>
  <si>
    <t>V.SUNILL KUMAR</t>
  </si>
  <si>
    <t>H.GOPAL BHANDARY</t>
  </si>
  <si>
    <t>WALTER D'SOUZA</t>
  </si>
  <si>
    <t>ANNA SUNIL SOANS</t>
  </si>
  <si>
    <t>U.K. SYAD</t>
  </si>
  <si>
    <t>PRAVEEN POOJARI</t>
  </si>
  <si>
    <t>K P PADMAVATHI</t>
  </si>
  <si>
    <t>RIYAZ</t>
  </si>
  <si>
    <t>GOPALA</t>
  </si>
  <si>
    <t>Sringeri</t>
  </si>
  <si>
    <t>D.N. JEEVARAJ</t>
  </si>
  <si>
    <t>T.D. RAJE GOWDA</t>
  </si>
  <si>
    <t>T.C. RAJENDRA</t>
  </si>
  <si>
    <t>K.V. MAHESH KUMAR</t>
  </si>
  <si>
    <t>UMESH</t>
  </si>
  <si>
    <t>K.C. PRAKASH</t>
  </si>
  <si>
    <t>ABRAHAM</t>
  </si>
  <si>
    <t>PURNESH G.R.</t>
  </si>
  <si>
    <t>Mudigere</t>
  </si>
  <si>
    <t>B.B. NINGAIAH</t>
  </si>
  <si>
    <t>B.N. CHANDRAPPA</t>
  </si>
  <si>
    <t>M.P. KUMARASWAMY</t>
  </si>
  <si>
    <t>SAATHI SUNDARESH</t>
  </si>
  <si>
    <t>U.B. MANJAIAH</t>
  </si>
  <si>
    <t>B.M. RAMESH BYRIGADDE</t>
  </si>
  <si>
    <t>COMRADE || KUMARA</t>
  </si>
  <si>
    <t>NANJUNDA</t>
  </si>
  <si>
    <t>Chikmagalur</t>
  </si>
  <si>
    <t>C T RAVI</t>
  </si>
  <si>
    <t>K S SHANTHE GOWDA</t>
  </si>
  <si>
    <t>S L DHARME GOWDA</t>
  </si>
  <si>
    <t>K B VEDAMURTHY</t>
  </si>
  <si>
    <t>APSAR PASHA</t>
  </si>
  <si>
    <t>SNAKE NARESH KUMAR</t>
  </si>
  <si>
    <t>DWARAKISH</t>
  </si>
  <si>
    <t>K REVANNA</t>
  </si>
  <si>
    <t>M M SUDEER</t>
  </si>
  <si>
    <t>MUNIYA BHOVI</t>
  </si>
  <si>
    <t>DHARME GOWDA</t>
  </si>
  <si>
    <t>U K GURUSHANTHAPPA</t>
  </si>
  <si>
    <t>HARISHA T</t>
  </si>
  <si>
    <t>Tarikere</t>
  </si>
  <si>
    <t>G.H SRINIVASA</t>
  </si>
  <si>
    <t>D.S SURESH</t>
  </si>
  <si>
    <t>H.M GOPI KRISHNA</t>
  </si>
  <si>
    <t>T.R NAGARAJ</t>
  </si>
  <si>
    <t>AVINASH T.J</t>
  </si>
  <si>
    <t>DORANALU SURESH</t>
  </si>
  <si>
    <t>THEERTHAPPA</t>
  </si>
  <si>
    <t>DEVARAJU T.S</t>
  </si>
  <si>
    <t>JAYARAMU V</t>
  </si>
  <si>
    <t>H.P ASHOKA</t>
  </si>
  <si>
    <t>T.S SURESHA</t>
  </si>
  <si>
    <t>K MANJUNATHA</t>
  </si>
  <si>
    <t>NEELAKANTAPPA B.R</t>
  </si>
  <si>
    <t>H.S NEELAKANTAPPA HOSURU</t>
  </si>
  <si>
    <t>B.R PARAMESHA NAIK</t>
  </si>
  <si>
    <t>SURESHA A</t>
  </si>
  <si>
    <t>Kadur</t>
  </si>
  <si>
    <t>Y.S.V.DATTA</t>
  </si>
  <si>
    <t>BELLI PRAKASH</t>
  </si>
  <si>
    <t>K.B.MALLIKARJUNA</t>
  </si>
  <si>
    <t>BIRUR DEVARAJ</t>
  </si>
  <si>
    <t>K.M.KEMPARAJU</t>
  </si>
  <si>
    <t>B.M.MADHU</t>
  </si>
  <si>
    <t>K.H.NAGARAJU</t>
  </si>
  <si>
    <t>K.R.GANGADHARAPPA</t>
  </si>
  <si>
    <t>KUMARANAIK T.B.</t>
  </si>
  <si>
    <t>Chiknayakanhalli</t>
  </si>
  <si>
    <t>C.B.SURESHBABU</t>
  </si>
  <si>
    <t>J.C.MADHUSWAMY</t>
  </si>
  <si>
    <t>K.S.KIRANA KUMAR</t>
  </si>
  <si>
    <t>SATHISH SASALU</t>
  </si>
  <si>
    <t>KENKERE SATHISH</t>
  </si>
  <si>
    <t>CAPTAIN SOMASHEKAR</t>
  </si>
  <si>
    <t>C.M.MANJULA NAGARAJU</t>
  </si>
  <si>
    <t>RAMACHANDRAIAH BARAGURU</t>
  </si>
  <si>
    <t>DEVARAJU K.L</t>
  </si>
  <si>
    <t>G.PRAKASH</t>
  </si>
  <si>
    <t>HANUMANTHARAMANAYAK</t>
  </si>
  <si>
    <t>Tiptur</t>
  </si>
  <si>
    <t>K.SHADAKSHARI</t>
  </si>
  <si>
    <t>B.C.NAGESH</t>
  </si>
  <si>
    <t>LOKESHWARA</t>
  </si>
  <si>
    <t>M.LINGARAJU (JAKKANAHALLI)</t>
  </si>
  <si>
    <t>VEERABHADRAIAH M.C.</t>
  </si>
  <si>
    <t>ABDULWAKEEL</t>
  </si>
  <si>
    <t>SUDHARSHAN K.G</t>
  </si>
  <si>
    <t>H.L.MOHANKUMAR</t>
  </si>
  <si>
    <t>L.P.YADUNANDANA</t>
  </si>
  <si>
    <t>LINGADAHALLI RAJASHEKARA</t>
  </si>
  <si>
    <t>Turuvekere</t>
  </si>
  <si>
    <t>M.T.KRISHNAPPA</t>
  </si>
  <si>
    <t>MASALA JAYARAM</t>
  </si>
  <si>
    <t>GEETHA RAJANNA</t>
  </si>
  <si>
    <t>B.K.SOMASHEKARA</t>
  </si>
  <si>
    <t>SHIVAKUMAR</t>
  </si>
  <si>
    <t>RAJASHEKARA (HELICOPTER)</t>
  </si>
  <si>
    <t>CHETHAN RANGANATH</t>
  </si>
  <si>
    <t>H.MAHESHA</t>
  </si>
  <si>
    <t>D.G.GOPALAIAH</t>
  </si>
  <si>
    <t>D.K.THIMMEGOWDA</t>
  </si>
  <si>
    <t>N.C.PRAKASH</t>
  </si>
  <si>
    <t>Kunigal</t>
  </si>
  <si>
    <t>D. NAGARAJAIAH</t>
  </si>
  <si>
    <t>D.KRISHNAKUMAR</t>
  </si>
  <si>
    <t>B.B. RAMASWAMYGOWDA</t>
  </si>
  <si>
    <t>C.N. RAVIKIRAN</t>
  </si>
  <si>
    <t>DHANARAJ HERUR</t>
  </si>
  <si>
    <t>B.V. PRAKASH</t>
  </si>
  <si>
    <t>A.L. NANJAPPA</t>
  </si>
  <si>
    <t>V.T. JAYARAM</t>
  </si>
  <si>
    <t>N.R.LAKSHMINARAYANA</t>
  </si>
  <si>
    <t>Tumkur City</t>
  </si>
  <si>
    <t>DR. RAFEEQ AHMED S.</t>
  </si>
  <si>
    <t>G.B. JYOTHI GANESH</t>
  </si>
  <si>
    <t>N. GOVINDARAJU</t>
  </si>
  <si>
    <t>S. SHIVANNA(SOGADU)</t>
  </si>
  <si>
    <t>MOHAMMED SADIQ JAMEEL (BANU)</t>
  </si>
  <si>
    <t>SYED WAJID AHMED</t>
  </si>
  <si>
    <t>RAHAMATH SHARIFF</t>
  </si>
  <si>
    <t>SHIVARAMAIAH</t>
  </si>
  <si>
    <t>RAJANIKANTH B.R.</t>
  </si>
  <si>
    <t>SUHAS S.L.</t>
  </si>
  <si>
    <t>M. SIDDALINGAIAH</t>
  </si>
  <si>
    <t>B.T. SUNANDA</t>
  </si>
  <si>
    <t>NANJEGOWDA R.</t>
  </si>
  <si>
    <t>TOUFEEQ ULLA KHAN</t>
  </si>
  <si>
    <t>Tumkur Rural</t>
  </si>
  <si>
    <t>B.SURESH GOWDA</t>
  </si>
  <si>
    <t>GOWRISHANKAR.D.C.</t>
  </si>
  <si>
    <t>H.NINGAPPA</t>
  </si>
  <si>
    <t>AUDITOR NAGARAJU YALACHAVADI</t>
  </si>
  <si>
    <t>N.GANGAIAH</t>
  </si>
  <si>
    <t>SIDDARAMEGOWDA.T.B.</t>
  </si>
  <si>
    <t>B.H.KALAIAH</t>
  </si>
  <si>
    <t>VIJAYAKUMAR N.</t>
  </si>
  <si>
    <t>K.V.SRINIVAS KALKERE</t>
  </si>
  <si>
    <t>MEHAR TAJ</t>
  </si>
  <si>
    <t>LAKSHMI</t>
  </si>
  <si>
    <t>M.KUMBAIAH</t>
  </si>
  <si>
    <t>ANWAR</t>
  </si>
  <si>
    <t>DATTATREYA.M.J.</t>
  </si>
  <si>
    <t>D.LAKSHMAIAH</t>
  </si>
  <si>
    <t>Koratagere</t>
  </si>
  <si>
    <t>SUDHAKARA LAL .P.R</t>
  </si>
  <si>
    <t>DR. G.PARAMESHWARA</t>
  </si>
  <si>
    <t>CHANDRAIAH (VAALE CHANDRAIAH)</t>
  </si>
  <si>
    <t>PEDDARAJU</t>
  </si>
  <si>
    <t>M.L. SANTHOSH</t>
  </si>
  <si>
    <t>ANJANEYA</t>
  </si>
  <si>
    <t>NARASIMHAMURTHY</t>
  </si>
  <si>
    <t>BULLA SUBBARAO</t>
  </si>
  <si>
    <t>D. LALITHA KRISHNAMURTHY</t>
  </si>
  <si>
    <t>L. JANARDHANASWAMY</t>
  </si>
  <si>
    <t>LAKSHMINARASAIAH</t>
  </si>
  <si>
    <t>SHANTHAKUMAR. V</t>
  </si>
  <si>
    <t>MUTTURAJU. P.M</t>
  </si>
  <si>
    <t>Gubbi</t>
  </si>
  <si>
    <t>S R SHRINIVAS (VASU)</t>
  </si>
  <si>
    <t>G.N. BETTASWAMY</t>
  </si>
  <si>
    <t>HONNAGIRIGOWDA</t>
  </si>
  <si>
    <t>NATARAJA SAGARANAHALLY</t>
  </si>
  <si>
    <t>G.K. HUCCHEGOWDA</t>
  </si>
  <si>
    <t>BETTASWAMY</t>
  </si>
  <si>
    <t>H M UMESH</t>
  </si>
  <si>
    <t>A R SRINIVASAMURTHY</t>
  </si>
  <si>
    <t>SHIVANNA MARANAHALLY</t>
  </si>
  <si>
    <t>LOKESH P.C</t>
  </si>
  <si>
    <t>H.S.MALLIKARJUNAIAH</t>
  </si>
  <si>
    <t>GIRIYAPPA H.H</t>
  </si>
  <si>
    <t>C P VIJAYAKUMAR CHELURU</t>
  </si>
  <si>
    <t>RAJANIKANTH B R</t>
  </si>
  <si>
    <t>Sira</t>
  </si>
  <si>
    <t>T B JAYACHANDRA</t>
  </si>
  <si>
    <t>B.SATHYANARAYANA</t>
  </si>
  <si>
    <t>B K MANJUNATHA</t>
  </si>
  <si>
    <t>SHASHI KUMAR.R</t>
  </si>
  <si>
    <t>INTHIYAZ AHAMED</t>
  </si>
  <si>
    <t>N RAJANNA</t>
  </si>
  <si>
    <t>K.MUDALAGIRIYAPPA</t>
  </si>
  <si>
    <t>B.A.MANJUNATHA</t>
  </si>
  <si>
    <t>ERANNA.D.M</t>
  </si>
  <si>
    <t>B.K.JAYACHANDRA</t>
  </si>
  <si>
    <t>R.JAYARAMAIAH</t>
  </si>
  <si>
    <t>SRINIVASA (SEENAPPA)</t>
  </si>
  <si>
    <t>MARUTHI</t>
  </si>
  <si>
    <t>Pavagada</t>
  </si>
  <si>
    <t>K.M.THIMMARAYAPPA</t>
  </si>
  <si>
    <t>H.V.VENKATESH</t>
  </si>
  <si>
    <t>G.V.VIJAYARAJ</t>
  </si>
  <si>
    <t>UGRANARASIMHAPPA</t>
  </si>
  <si>
    <t>SEVENAIK (SHIVA)</t>
  </si>
  <si>
    <t>PAVAGADA SRIRAM</t>
  </si>
  <si>
    <t>HANUMANTHARAYA.O</t>
  </si>
  <si>
    <t>NAGARATHNAMMA</t>
  </si>
  <si>
    <t>MRUTHYUNJAYA</t>
  </si>
  <si>
    <t>K.VENKATESHA</t>
  </si>
  <si>
    <t>K.GOPALA</t>
  </si>
  <si>
    <t>MADLETAPPA</t>
  </si>
  <si>
    <t>GANGADHAR</t>
  </si>
  <si>
    <t>Madhugiri</t>
  </si>
  <si>
    <t>KYATASANDRA N.RAJANNA</t>
  </si>
  <si>
    <t>M.V.VEERABHADRAIAH</t>
  </si>
  <si>
    <t>LAKSHMINARAYANA</t>
  </si>
  <si>
    <t>KORAMANGALA MUNIYAPPA</t>
  </si>
  <si>
    <t>RAJANNA</t>
  </si>
  <si>
    <t>B.SUMITRADEVI</t>
  </si>
  <si>
    <t>MAHADEVAPPA. N.</t>
  </si>
  <si>
    <t>BHARATHESHA.M.R.</t>
  </si>
  <si>
    <t>K.R.RAJANNA</t>
  </si>
  <si>
    <t>KRISHNAMURTHY M.R.(KRISHNA HALLIKAR)</t>
  </si>
  <si>
    <t>G.NAGENDRA</t>
  </si>
  <si>
    <t>M.N.VENUGOPALA RAO</t>
  </si>
  <si>
    <t>YATHUGONAHALLI C.RANGASWAMY</t>
  </si>
  <si>
    <t>RAMANJAIAH. L.</t>
  </si>
  <si>
    <t>S.H.BHASKAR (GOWDA)</t>
  </si>
  <si>
    <t>SANNEERAPPA</t>
  </si>
  <si>
    <t>K.SAROJAMMA</t>
  </si>
  <si>
    <t>THIPPANNA CHOWDARY . L.</t>
  </si>
  <si>
    <t>G.NAGARAJA</t>
  </si>
  <si>
    <t>G.M.NAGARAJU</t>
  </si>
  <si>
    <t>ADHINARAYANAPPA</t>
  </si>
  <si>
    <t>T.VENKATAREDDY</t>
  </si>
  <si>
    <t>Gauribidanur</t>
  </si>
  <si>
    <t>N H SHIVASHANKARA REDDY</t>
  </si>
  <si>
    <t>K JAIPALA REDDY</t>
  </si>
  <si>
    <t>N M RAVINARAYANA REDDY</t>
  </si>
  <si>
    <t>S V ASHWATHANARAYANA REDDY</t>
  </si>
  <si>
    <t>K SOMASHEKAR</t>
  </si>
  <si>
    <t>MURALIDAR P S</t>
  </si>
  <si>
    <t>SYED ABHUL KHASIM</t>
  </si>
  <si>
    <t>M RAMAKRISHNAIAH</t>
  </si>
  <si>
    <t>RAJASHEKAR MADIGA</t>
  </si>
  <si>
    <t>H ANANDA KUMARA</t>
  </si>
  <si>
    <t>C C ASHWATHAPPA</t>
  </si>
  <si>
    <t>G N RAVI</t>
  </si>
  <si>
    <t>H N RAMAKRISHNA REDDY</t>
  </si>
  <si>
    <t>K V SADASHIVAIAH</t>
  </si>
  <si>
    <t>SREERAMA REDDY</t>
  </si>
  <si>
    <t>Bagepalli</t>
  </si>
  <si>
    <t>S.N SUBBAREDDY(CHINNAKAYALAPALLI)</t>
  </si>
  <si>
    <t>SRIRAMAREDDY G.V</t>
  </si>
  <si>
    <t>HARINATHAREDDY</t>
  </si>
  <si>
    <t>N SAMPANGI</t>
  </si>
  <si>
    <t>R.N. RAGHUNATH REDDY</t>
  </si>
  <si>
    <t>VENKATARAVANA REDDY</t>
  </si>
  <si>
    <t>S.N SUBBAREDDY</t>
  </si>
  <si>
    <t>K.A SRINATH</t>
  </si>
  <si>
    <t>M NARAYANASWAMY</t>
  </si>
  <si>
    <t>SUBBIREDDY</t>
  </si>
  <si>
    <t>R. MUNIRAJU</t>
  </si>
  <si>
    <t>H.V. SHIVASHANKAR</t>
  </si>
  <si>
    <t>ASHWATHREDDY</t>
  </si>
  <si>
    <t>HARI. R</t>
  </si>
  <si>
    <t>SUBBAREDDY</t>
  </si>
  <si>
    <t>KESHAVAREDDY M.V</t>
  </si>
  <si>
    <t>C. VENKATESH</t>
  </si>
  <si>
    <t>V NARASIMHAMURTHY</t>
  </si>
  <si>
    <t>P.A SATYANARAYANAREDDY</t>
  </si>
  <si>
    <t>SUBHRAMANI</t>
  </si>
  <si>
    <t>BAVA FAKRUDDIN</t>
  </si>
  <si>
    <t>KRISHNAPPA NAYAKA</t>
  </si>
  <si>
    <t>M. JAVEED</t>
  </si>
  <si>
    <t>RAMANJANEYA</t>
  </si>
  <si>
    <t>VENKATASHIVAPPA</t>
  </si>
  <si>
    <t>BABU</t>
  </si>
  <si>
    <t>Chikkaballapur</t>
  </si>
  <si>
    <t>DR. K SUDHAKAR</t>
  </si>
  <si>
    <t>K P BACHEGOWDA</t>
  </si>
  <si>
    <t>A V BYREGOWDA</t>
  </si>
  <si>
    <t>S V LOKESH</t>
  </si>
  <si>
    <t>SUDHAKARA</t>
  </si>
  <si>
    <t>DR. N LAKSHMIPATHI BABU</t>
  </si>
  <si>
    <t>M SOMASHEKAR</t>
  </si>
  <si>
    <t>M VENKATESH</t>
  </si>
  <si>
    <t>BACHEGOWDA</t>
  </si>
  <si>
    <t>AMEER MOHAMMED SADIQ</t>
  </si>
  <si>
    <t>D A BACHEGOWDA</t>
  </si>
  <si>
    <t>G R NARAYAN SWAMY</t>
  </si>
  <si>
    <t>M A BASHA</t>
  </si>
  <si>
    <t>N MANJUNATH</t>
  </si>
  <si>
    <t>Sidlaghatta</t>
  </si>
  <si>
    <t>M. RAJANNA</t>
  </si>
  <si>
    <t>V. MUNIYAPPA</t>
  </si>
  <si>
    <t>D.R.SHIVAKUMAR GOWDA</t>
  </si>
  <si>
    <t>RAJANNA.G.A</t>
  </si>
  <si>
    <t>J.V. SADASHIVA</t>
  </si>
  <si>
    <t>V.MUNIYAPPA</t>
  </si>
  <si>
    <t>DHANARAJA(MADIGA)</t>
  </si>
  <si>
    <t>T.M NARAYANASWAMY(JUICE)</t>
  </si>
  <si>
    <t>K.KEMPAMMA</t>
  </si>
  <si>
    <t>GOVINDAPPA</t>
  </si>
  <si>
    <t>P.SADIQ PASHA</t>
  </si>
  <si>
    <t>Chintamani</t>
  </si>
  <si>
    <t>J.K.KRISHNAREDDY</t>
  </si>
  <si>
    <t>DR. M.C. SUDHAKAR</t>
  </si>
  <si>
    <t>VANI KRISHNAREDDY</t>
  </si>
  <si>
    <t>SATHYANARAYANA MAHESH</t>
  </si>
  <si>
    <t>G.S. SUBASH</t>
  </si>
  <si>
    <t>HARI SUDHAKARA.V.</t>
  </si>
  <si>
    <t>C. GOPINATH</t>
  </si>
  <si>
    <t>T.S. SUDHAKARAREDDY</t>
  </si>
  <si>
    <t>SHAFFI ULLA.D.S.</t>
  </si>
  <si>
    <t>KRISHNAREDDY. J.K.</t>
  </si>
  <si>
    <t>T.R. KURLAREDDY</t>
  </si>
  <si>
    <t>N.SRINIVAS</t>
  </si>
  <si>
    <t>SEETHAPPA. V</t>
  </si>
  <si>
    <t>M. KRISHNAREDDY (M.K.)</t>
  </si>
  <si>
    <t>Srinivaspur</t>
  </si>
  <si>
    <t>K.R.RAMESHKUMAR</t>
  </si>
  <si>
    <t>G.K.VENKATASHIVAREDDY</t>
  </si>
  <si>
    <t>V.VENKATEGOWDA</t>
  </si>
  <si>
    <t>K.S.MALLIKARJUNA</t>
  </si>
  <si>
    <t>K.P.NAGARAJA</t>
  </si>
  <si>
    <t>P.C.VENKATASHIVAREDDY</t>
  </si>
  <si>
    <t>M.HARISH</t>
  </si>
  <si>
    <t>V.SRIRAMA</t>
  </si>
  <si>
    <t>S.V.VENKATACHALAPATHI</t>
  </si>
  <si>
    <t>NAYAZ AHMED</t>
  </si>
  <si>
    <t>Mulbagal</t>
  </si>
  <si>
    <t>G.MANJUNATHA</t>
  </si>
  <si>
    <t>N. MUNIANJAPPA</t>
  </si>
  <si>
    <t>M.N. AMBARISH</t>
  </si>
  <si>
    <t>Y. SREENIVASAN PATAPAT</t>
  </si>
  <si>
    <t>V.ADINARAYANA</t>
  </si>
  <si>
    <t>D. VENKATARAVANAPPA</t>
  </si>
  <si>
    <t>G. VENKATARAVANA</t>
  </si>
  <si>
    <t>G. ALANGURU RAMANNA</t>
  </si>
  <si>
    <t>V. NAGARAJ</t>
  </si>
  <si>
    <t>V. MARAPPA</t>
  </si>
  <si>
    <t>DODDACHOWDAPPA</t>
  </si>
  <si>
    <t>T.M. SHIVANNA</t>
  </si>
  <si>
    <t>V. SRINIVASA</t>
  </si>
  <si>
    <t>C.K. JAGADISH</t>
  </si>
  <si>
    <t>P.CHANDRAPPA</t>
  </si>
  <si>
    <t>C. RAMAKRISHNAIAH</t>
  </si>
  <si>
    <t>CHALAPATHI</t>
  </si>
  <si>
    <t>T.V. BALAKRISHNA</t>
  </si>
  <si>
    <t>H.A. LAKSHMAIAH</t>
  </si>
  <si>
    <t>N. SRINIVAS</t>
  </si>
  <si>
    <t>RANJITH KUMAR. T.</t>
  </si>
  <si>
    <t>Kolar gold field</t>
  </si>
  <si>
    <t>RAMAKKA .Y</t>
  </si>
  <si>
    <t>M. BACKTHAVACHALAM</t>
  </si>
  <si>
    <t>V. SHANKAR</t>
  </si>
  <si>
    <t>S. RAJENDIRAN</t>
  </si>
  <si>
    <t>V. KALAVATHY</t>
  </si>
  <si>
    <t>P. THANGARAJ</t>
  </si>
  <si>
    <t>M. ANBU</t>
  </si>
  <si>
    <t>RAMAKKA</t>
  </si>
  <si>
    <t>M. VENKATASWAMY</t>
  </si>
  <si>
    <t>G. LALITHA</t>
  </si>
  <si>
    <t>R. BHASKARAN</t>
  </si>
  <si>
    <t>V. RAJAPPA</t>
  </si>
  <si>
    <t>K.R. DEVARAJA</t>
  </si>
  <si>
    <t>L.RANGANATH</t>
  </si>
  <si>
    <t>A.KANTHARUBHAN</t>
  </si>
  <si>
    <t>A. SAMPANGI</t>
  </si>
  <si>
    <t>J. SHARMA</t>
  </si>
  <si>
    <t>S. MURALI</t>
  </si>
  <si>
    <t>RAMACHANDRAPPA</t>
  </si>
  <si>
    <t>SHIVAKUMAR .M</t>
  </si>
  <si>
    <t>ANBELAGAN</t>
  </si>
  <si>
    <t>RAVI. Y</t>
  </si>
  <si>
    <t>Bangarpet</t>
  </si>
  <si>
    <t>S.N.NARAYANASWAMY.K.M</t>
  </si>
  <si>
    <t>EM NARAYANASWAMY</t>
  </si>
  <si>
    <t>RAMACHANDRA</t>
  </si>
  <si>
    <t>SHESHU.V</t>
  </si>
  <si>
    <t>SRINIVAS</t>
  </si>
  <si>
    <t>MANJUNATHA J.K</t>
  </si>
  <si>
    <t>SRINATH.R.N</t>
  </si>
  <si>
    <t>VENKATESH.M. KALAVANCHI</t>
  </si>
  <si>
    <t>P.M RAMESHA</t>
  </si>
  <si>
    <t>K.V SAMPATH KUMAR</t>
  </si>
  <si>
    <t>NAGENDRA.C</t>
  </si>
  <si>
    <t>K.V SUDARSHAN</t>
  </si>
  <si>
    <t>MANJUNATHA.V</t>
  </si>
  <si>
    <t>Y.R.PRATHIBHA</t>
  </si>
  <si>
    <t>Kolar</t>
  </si>
  <si>
    <t>R. VATHUR PRAKASH</t>
  </si>
  <si>
    <t>K. SRINIVASA GOWDA</t>
  </si>
  <si>
    <t>NASEER AHMED</t>
  </si>
  <si>
    <t>M.S. ANAND</t>
  </si>
  <si>
    <t>K.S. SRINIVASAGOWDA</t>
  </si>
  <si>
    <t>S. MUNIYAPPA</t>
  </si>
  <si>
    <t>ABDUL REHAMAN</t>
  </si>
  <si>
    <t>G. NARAYANAGOWDA</t>
  </si>
  <si>
    <t>SUHAIL DIL NAWAZ</t>
  </si>
  <si>
    <t>N. PRAKASH ALIAS BEGLI PRAKASH</t>
  </si>
  <si>
    <t>SRINIVASA</t>
  </si>
  <si>
    <t>MAHAR PASHA</t>
  </si>
  <si>
    <t>C. THAMMAPPA</t>
  </si>
  <si>
    <t>S. NAGA SHEKAR</t>
  </si>
  <si>
    <t>C.G. MURALI</t>
  </si>
  <si>
    <t>M.S.NARAYANASWAMY</t>
  </si>
  <si>
    <t>AMJAD PASHA</t>
  </si>
  <si>
    <t>Malur</t>
  </si>
  <si>
    <t>K.S. MANJUNATHGOWDA</t>
  </si>
  <si>
    <t>KRISSHNAIAH SETTY ES.EN. MALURU</t>
  </si>
  <si>
    <t>CHANNA KESHAVA</t>
  </si>
  <si>
    <t>RAMEGOWDA .G.E</t>
  </si>
  <si>
    <t>S.R.KRISHNAIAH SHETTY</t>
  </si>
  <si>
    <t>KRISHNAIAH SHETTY. H.M.</t>
  </si>
  <si>
    <t>RAVIKUMAR</t>
  </si>
  <si>
    <t>MANJUNATHAGOWDA</t>
  </si>
  <si>
    <t>K.R. RUDRAPPA</t>
  </si>
  <si>
    <t>M.R.VIJAYKUMAR</t>
  </si>
  <si>
    <t>NARAYANASWAMY</t>
  </si>
  <si>
    <t>B.V.NAGESH</t>
  </si>
  <si>
    <t>K.JAYALAKSHAMI JAYARAM</t>
  </si>
  <si>
    <t>M.P.AMARESH</t>
  </si>
  <si>
    <t>Yelahanka</t>
  </si>
  <si>
    <t>S.R. VISHWANATH</t>
  </si>
  <si>
    <t>B. CHANDRAPPA</t>
  </si>
  <si>
    <t>GOPALAKRISHNA M.N</t>
  </si>
  <si>
    <t>VENUGOPAL RAO</t>
  </si>
  <si>
    <t>ERANNA. G</t>
  </si>
  <si>
    <t>NARAYANASWAMY B.M</t>
  </si>
  <si>
    <t>B. VISHWANATH</t>
  </si>
  <si>
    <t>G.R. PADMASHREE</t>
  </si>
  <si>
    <t>R. PRAKASH @ ANILRAJ</t>
  </si>
  <si>
    <t>SARITHA S.S</t>
  </si>
  <si>
    <t>MAHESH P</t>
  </si>
  <si>
    <t>K.N. MUNIRAJU</t>
  </si>
  <si>
    <t>GOPALAKRISHNA H.K</t>
  </si>
  <si>
    <t>OBANNA</t>
  </si>
  <si>
    <t>K.R. Pura</t>
  </si>
  <si>
    <t>B.A.BASAVARAJA</t>
  </si>
  <si>
    <t>N.S.NANDIESHA REDDY</t>
  </si>
  <si>
    <t>RAVI PRAKASH. J</t>
  </si>
  <si>
    <t>GOWRAMMA</t>
  </si>
  <si>
    <t>NANDEESHAPPA NAYAKA</t>
  </si>
  <si>
    <t>R. PAPAIAH REDDY</t>
  </si>
  <si>
    <t>R. SATHYA NARAYANA</t>
  </si>
  <si>
    <t>N. BASAVARAJ</t>
  </si>
  <si>
    <t>SRINIVAS N.</t>
  </si>
  <si>
    <t>C. DEVARAJU</t>
  </si>
  <si>
    <t>DHANANJAYA GOWDA</t>
  </si>
  <si>
    <t>ANUPAMA.M.L</t>
  </si>
  <si>
    <t>FARMAN BASHA</t>
  </si>
  <si>
    <t>PAIROSA PASHA</t>
  </si>
  <si>
    <t>HARMAN ROBIN SALDANHA</t>
  </si>
  <si>
    <t>S. CHANDRAKALA</t>
  </si>
  <si>
    <t>P.UMESHA</t>
  </si>
  <si>
    <t>GANGADHARA R.</t>
  </si>
  <si>
    <t>P.P.APPANNA</t>
  </si>
  <si>
    <t>K. SATHYANARAYANA</t>
  </si>
  <si>
    <t>N. KODANDA REDDY</t>
  </si>
  <si>
    <t>KESHAV S. HIMALAI</t>
  </si>
  <si>
    <t>AYUB PASHA</t>
  </si>
  <si>
    <t>SARALA BAI</t>
  </si>
  <si>
    <t>M. RAMAKRISHNA</t>
  </si>
  <si>
    <t>Byatarayanapura</t>
  </si>
  <si>
    <t>KRISHNA BYRE GOWDA</t>
  </si>
  <si>
    <t>A.RAVI</t>
  </si>
  <si>
    <t>HANUMANTE GOWDA</t>
  </si>
  <si>
    <t>K.MANJUNATH</t>
  </si>
  <si>
    <t>YOGAIYAH.V.C</t>
  </si>
  <si>
    <t>HANUMANTHE GOWDA</t>
  </si>
  <si>
    <t>A.BYREGOWDA</t>
  </si>
  <si>
    <t>EZAZ PASHA</t>
  </si>
  <si>
    <t>SADIQ BASHA</t>
  </si>
  <si>
    <t>NAGARAJA.M</t>
  </si>
  <si>
    <t>S.VINAYAK SUBRAMANIYA @ S.VINAYAKA SUBRAMANI</t>
  </si>
  <si>
    <t>SHANTHA KUMARI</t>
  </si>
  <si>
    <t>ANSAR PASHA</t>
  </si>
  <si>
    <t>D.DEVRAJ</t>
  </si>
  <si>
    <t>K.SRIDHAR</t>
  </si>
  <si>
    <t>ABDUL KHADEER</t>
  </si>
  <si>
    <t>Yeshvanthapura</t>
  </si>
  <si>
    <t>S.T.SOMASHEKAR</t>
  </si>
  <si>
    <t>T.N.JAVARAYI GOWDA</t>
  </si>
  <si>
    <t>HL KRISHNAPPA</t>
  </si>
  <si>
    <t>NARASIMAIAH</t>
  </si>
  <si>
    <t>M.K. PASHA</t>
  </si>
  <si>
    <t>SP SOMASHEKAR</t>
  </si>
  <si>
    <t>SEETHARAMU</t>
  </si>
  <si>
    <t>S NAGENDRA</t>
  </si>
  <si>
    <t>RAJAMMA</t>
  </si>
  <si>
    <t>SOMASHEKAR N</t>
  </si>
  <si>
    <t>LOKESH HK</t>
  </si>
  <si>
    <t>R.S.DEEPAK KUMAR</t>
  </si>
  <si>
    <t>MAHADEVA SWAMY B M</t>
  </si>
  <si>
    <t>T S CHAITHANYA</t>
  </si>
  <si>
    <t>Rajarajeshwarinagar</t>
  </si>
  <si>
    <t>MUNIRATHNA</t>
  </si>
  <si>
    <t>K.L.R.THIMMANANJAIAH</t>
  </si>
  <si>
    <t>M.SRINIVAS</t>
  </si>
  <si>
    <t>K.R.VENKATESH GOWDA</t>
  </si>
  <si>
    <t>DR. PRIYADHARSHINI IYER. S.V</t>
  </si>
  <si>
    <t>GURUMURTHY</t>
  </si>
  <si>
    <t>PRANESH.H.K</t>
  </si>
  <si>
    <t>MANJUNATHA.M</t>
  </si>
  <si>
    <t>SRINIVASA MURTHY</t>
  </si>
  <si>
    <t>MANJU.V.K</t>
  </si>
  <si>
    <t>DR.SANGAMNATH.C.NIDGUNDI</t>
  </si>
  <si>
    <t>V.NARAYANA</t>
  </si>
  <si>
    <t>ARUN KUMAR.T.R</t>
  </si>
  <si>
    <t>NAGARAJAPPA.H</t>
  </si>
  <si>
    <t>MARTIN CLIFFORD RODRIGUES</t>
  </si>
  <si>
    <t>INR GOWDA NANDISH</t>
  </si>
  <si>
    <t>K.A.MOHAN</t>
  </si>
  <si>
    <t>SADASHIVA.A.H</t>
  </si>
  <si>
    <t>NARSINGH PATEL</t>
  </si>
  <si>
    <t>P.THENNARASU</t>
  </si>
  <si>
    <t>Dasarahalli</t>
  </si>
  <si>
    <t>S MUNIRAJU</t>
  </si>
  <si>
    <t>B L SHANKAR</t>
  </si>
  <si>
    <t>ANDANAPPA B.</t>
  </si>
  <si>
    <t>G MARISWAMY</t>
  </si>
  <si>
    <t>GOVINDEGOWDA M B</t>
  </si>
  <si>
    <t>R GANGADHAR</t>
  </si>
  <si>
    <t>KEMPARAJU P N</t>
  </si>
  <si>
    <t>K MUNIRAJU</t>
  </si>
  <si>
    <t>R MANJUNATH</t>
  </si>
  <si>
    <t>MANJUNATH N (KARLE MANJU)</t>
  </si>
  <si>
    <t>Y G NAGARAJ</t>
  </si>
  <si>
    <t>G LAKSHMIKANTHA ACHARYA</t>
  </si>
  <si>
    <t>GOVINDAIAH</t>
  </si>
  <si>
    <t>M ZUBER AHAMAD</t>
  </si>
  <si>
    <t>LAKSHMINARAYANA SINGH</t>
  </si>
  <si>
    <t>B K SHOBHABAI</t>
  </si>
  <si>
    <t>K MALLIKARJUNA NAIDU</t>
  </si>
  <si>
    <t>DEVARAJU H</t>
  </si>
  <si>
    <t>M GIRIYAPPA</t>
  </si>
  <si>
    <t>A ANTHONI</t>
  </si>
  <si>
    <t>Mahalakshmi Layout</t>
  </si>
  <si>
    <t>GOPALAIAH .K.</t>
  </si>
  <si>
    <t>N.L. NARENDRABABU</t>
  </si>
  <si>
    <t>S. HARISH</t>
  </si>
  <si>
    <t>VEERESH KUMAR .T</t>
  </si>
  <si>
    <t>RAJSHREE MURALIDHAR</t>
  </si>
  <si>
    <t>K.N. SRIDHAR</t>
  </si>
  <si>
    <t>LOKESH .L.</t>
  </si>
  <si>
    <t>KRISHNA MURTHY</t>
  </si>
  <si>
    <t>VARALAKSHMI</t>
  </si>
  <si>
    <t>C. INDRANI</t>
  </si>
  <si>
    <t>A. RAJA</t>
  </si>
  <si>
    <t>P.K. PATIL</t>
  </si>
  <si>
    <t>MANOHAR .H. AYYANNAVAR</t>
  </si>
  <si>
    <t>DHANANJAYA .R</t>
  </si>
  <si>
    <t>Malleshwaram</t>
  </si>
  <si>
    <t>DR. ASHWATH NARAYAN C. N.</t>
  </si>
  <si>
    <t>B. K. SHIVARAM.</t>
  </si>
  <si>
    <t>DR. MEENAKSHI BHARATH</t>
  </si>
  <si>
    <t>SHWETHA .S</t>
  </si>
  <si>
    <t>KUMAR .N.</t>
  </si>
  <si>
    <t>S. SATHYAPRAKASH</t>
  </si>
  <si>
    <t>ESHWARA. H. A</t>
  </si>
  <si>
    <t>B. T. LALITHA NAIK</t>
  </si>
  <si>
    <t>VISHWANAT BHAGAWAT</t>
  </si>
  <si>
    <t>MANJUNATH. G (GOWDA)</t>
  </si>
  <si>
    <t>M. S. PRAKASH</t>
  </si>
  <si>
    <t>B. LINGE GOWDA</t>
  </si>
  <si>
    <t>H. GIRISH</t>
  </si>
  <si>
    <t>N. S. SHIVANNA</t>
  </si>
  <si>
    <t>RAJESH. P.</t>
  </si>
  <si>
    <t>PRABHAKAR</t>
  </si>
  <si>
    <t>Hebbal</t>
  </si>
  <si>
    <t>R. JAGADEESH KUMAR</t>
  </si>
  <si>
    <t>C.K. ABDUL RAHMAN SHARIEF</t>
  </si>
  <si>
    <t>ABDUL AZEEM</t>
  </si>
  <si>
    <t>SRIDHAR PABBISETTY</t>
  </si>
  <si>
    <t>C.MUNIKRISHNA</t>
  </si>
  <si>
    <t>FAKRUDDIN.S</t>
  </si>
  <si>
    <t>SHABEER PASHA</t>
  </si>
  <si>
    <t>HARISH</t>
  </si>
  <si>
    <t>NAGARAJA SHETTY</t>
  </si>
  <si>
    <t>ABDUL BASHEER</t>
  </si>
  <si>
    <t>M.MUNIHANUMAIAH</t>
  </si>
  <si>
    <t>MOHAMMED USMAN SHARIEFF</t>
  </si>
  <si>
    <t>M.MANJUNATH</t>
  </si>
  <si>
    <t>UMA LAKSHMI NARAYAN</t>
  </si>
  <si>
    <t>M.VENKATESHA</t>
  </si>
  <si>
    <t>MANJUNATHA.A</t>
  </si>
  <si>
    <t>DR.PRABHASHANKAR</t>
  </si>
  <si>
    <t>NANDIMANDALAM MADHAVA RAJU</t>
  </si>
  <si>
    <t>SYED MUSTAFA</t>
  </si>
  <si>
    <t>VINOD.M</t>
  </si>
  <si>
    <t>N.K.RAVIKUMAR</t>
  </si>
  <si>
    <t>R.RAGHU</t>
  </si>
  <si>
    <t>S.K.DHANARAJ</t>
  </si>
  <si>
    <t>Pulakeshinagar</t>
  </si>
  <si>
    <t>AKHANDA SRINIVAS MURTHY.R</t>
  </si>
  <si>
    <t>B.PRASANNA KUMAR</t>
  </si>
  <si>
    <t>A.HEMALATHA</t>
  </si>
  <si>
    <t>PALANI VELU K</t>
  </si>
  <si>
    <t>M.MURTHY</t>
  </si>
  <si>
    <t>SUSHEELA DEVARAJ</t>
  </si>
  <si>
    <t>ELUMALAI</t>
  </si>
  <si>
    <t>BHAGYA.M</t>
  </si>
  <si>
    <t>P.M.KRISHNA</t>
  </si>
  <si>
    <t>M.RAJA</t>
  </si>
  <si>
    <t>SUNSTAR.D.JAIRAM</t>
  </si>
  <si>
    <t>SUNIL KUMAR MEGHANATH</t>
  </si>
  <si>
    <t>C. ERUCHAPPAN</t>
  </si>
  <si>
    <t>Sarvagnanagar</t>
  </si>
  <si>
    <t>KELACHANDRA JOSEPH GEORGE</t>
  </si>
  <si>
    <t>PADMANABHA REDDY</t>
  </si>
  <si>
    <t>MAHBOOB SHARIFF</t>
  </si>
  <si>
    <t>SYED MOHID ALTAF</t>
  </si>
  <si>
    <t>MICHAEL B. FERNANDES</t>
  </si>
  <si>
    <t>MODI SAIFULLA</t>
  </si>
  <si>
    <t>PHILIP MARIAN. L</t>
  </si>
  <si>
    <t>RAHATH BEE</t>
  </si>
  <si>
    <t>IMRAN SHA</t>
  </si>
  <si>
    <t>DR.MEER LAYAQ HUSSAIN</t>
  </si>
  <si>
    <t>REETA. A</t>
  </si>
  <si>
    <t>YESU GERARD. P</t>
  </si>
  <si>
    <t>S.M.SHAKIR</t>
  </si>
  <si>
    <t>C.KRISHNA MURTHY</t>
  </si>
  <si>
    <t>C.V. Raman Nagar</t>
  </si>
  <si>
    <t>S. RAGHU</t>
  </si>
  <si>
    <t>P. RAMESH</t>
  </si>
  <si>
    <t>J. HEMALATHA SURESH RAJ</t>
  </si>
  <si>
    <t>A. RAVI KUMAR</t>
  </si>
  <si>
    <t>M. SHIVASHANKAR</t>
  </si>
  <si>
    <t>B.T. SRINIVAS</t>
  </si>
  <si>
    <t>I. VENKATESH</t>
  </si>
  <si>
    <t>N. GOPI</t>
  </si>
  <si>
    <t>NAGENDRA P.</t>
  </si>
  <si>
    <t>I.M.S. MANIVANNAN</t>
  </si>
  <si>
    <t>M.H. CHANDRA SHEKAR</t>
  </si>
  <si>
    <t>Shivajinagar</t>
  </si>
  <si>
    <t>R.ROSHAN BAIG</t>
  </si>
  <si>
    <t>NIRMAL SURANA</t>
  </si>
  <si>
    <t>ABBAS ALI BOHRA</t>
  </si>
  <si>
    <t>I.R.PERUMAL</t>
  </si>
  <si>
    <t>SHAIK BAHADUR</t>
  </si>
  <si>
    <t>SHANAWAZ AHMED</t>
  </si>
  <si>
    <t>M.VISHWANATH</t>
  </si>
  <si>
    <t>DYANIYAL SANNI</t>
  </si>
  <si>
    <t>MUKTHAR ALI KHAN</t>
  </si>
  <si>
    <t>M.MAHADEVA</t>
  </si>
  <si>
    <t>DR. ASHOK KUMAR XAVIER</t>
  </si>
  <si>
    <t>RIZWAN ASAD</t>
  </si>
  <si>
    <t>SYED SALEEM</t>
  </si>
  <si>
    <t>AMEEN ULLA KHAN</t>
  </si>
  <si>
    <t>K.NARASIMHAN</t>
  </si>
  <si>
    <t>PRASHANTH.V</t>
  </si>
  <si>
    <t>S.K.SUHAIL</t>
  </si>
  <si>
    <t>G.R.BALAJI</t>
  </si>
  <si>
    <t>M.PRAKASH</t>
  </si>
  <si>
    <t>Shanti Nagar</t>
  </si>
  <si>
    <t>N.A.HARIS</t>
  </si>
  <si>
    <t>K. VASUDEVA MURTHY</t>
  </si>
  <si>
    <t>D. VENKATESHMURTHY</t>
  </si>
  <si>
    <t>R.V. RAMESH YADAV</t>
  </si>
  <si>
    <t>PRABHU BOSCO</t>
  </si>
  <si>
    <t>SYED ASLAM</t>
  </si>
  <si>
    <t>N. SHASHIDHAR</t>
  </si>
  <si>
    <t>ANTHONY A. SANTHOSH</t>
  </si>
  <si>
    <t>BHANU PRAKASH .K</t>
  </si>
  <si>
    <t>M. RUBEN BENJAMIN</t>
  </si>
  <si>
    <t>K. RAJENDRA</t>
  </si>
  <si>
    <t>S. SURESH BABU</t>
  </si>
  <si>
    <t>HARINATH V.E</t>
  </si>
  <si>
    <t>A.S. RAJAN</t>
  </si>
  <si>
    <t>PURUSOTHAMAN D.R.</t>
  </si>
  <si>
    <t>Gandhi Nagar</t>
  </si>
  <si>
    <t>DINESH GUNDU RAO</t>
  </si>
  <si>
    <t>P C MOHAN</t>
  </si>
  <si>
    <t>V.NAGARAJ</t>
  </si>
  <si>
    <t>SUBHASH BHARANI</t>
  </si>
  <si>
    <t>V A PUGAZHENDI</t>
  </si>
  <si>
    <t>B.R.RAVI REDDY</t>
  </si>
  <si>
    <t>SOWMYA</t>
  </si>
  <si>
    <t>NARENDRA JAIN</t>
  </si>
  <si>
    <t>MOHAN KUMAR</t>
  </si>
  <si>
    <t>V M MARIYAPPA</t>
  </si>
  <si>
    <t>MURTHY R</t>
  </si>
  <si>
    <t>M ANANDAN</t>
  </si>
  <si>
    <t>K PRASANNA</t>
  </si>
  <si>
    <t>GHOUSE MOHIDDEN</t>
  </si>
  <si>
    <t>Rajaji Nagar</t>
  </si>
  <si>
    <t>S.SURESH KUMAR</t>
  </si>
  <si>
    <t>R.MANJULA NAIDU</t>
  </si>
  <si>
    <t>SHOBHA KARANDLAJE</t>
  </si>
  <si>
    <t>S.T ANAND</t>
  </si>
  <si>
    <t>MUNISWAMY.K</t>
  </si>
  <si>
    <t>RUPA RANI</t>
  </si>
  <si>
    <t>R.HARISHARADHYA</t>
  </si>
  <si>
    <t>S.SHOBHA</t>
  </si>
  <si>
    <t>SOUNDARYAG</t>
  </si>
  <si>
    <t>SHOBHA</t>
  </si>
  <si>
    <t>KESHAV S.HIMALAI</t>
  </si>
  <si>
    <t>R.B SHIVAKUMAR</t>
  </si>
  <si>
    <t>VISHWANATH.G.P</t>
  </si>
  <si>
    <t>DHANANJAYA.H.H</t>
  </si>
  <si>
    <t>PRASHANTH.S.M</t>
  </si>
  <si>
    <t>RAKSHITH.M</t>
  </si>
  <si>
    <t>PRATHIBHA KUMARI.B.S</t>
  </si>
  <si>
    <t>NAGARAJA.H.N</t>
  </si>
  <si>
    <t>S.ANITHA (S.ANITHA GOWDA)</t>
  </si>
  <si>
    <t>SHARANA GOUD.B</t>
  </si>
  <si>
    <t>K.V. SRINIVASAPPA</t>
  </si>
  <si>
    <t>VIJAY KUMAR M K</t>
  </si>
  <si>
    <t>K.T NAGABHUSHAN</t>
  </si>
  <si>
    <t>LAKSHMANA SHETRU.H</t>
  </si>
  <si>
    <t>P.K PATIL</t>
  </si>
  <si>
    <t>Govindraj Nagar</t>
  </si>
  <si>
    <t>PRIYAKRISHNA</t>
  </si>
  <si>
    <t>H. RAVINDRA</t>
  </si>
  <si>
    <t>T.M. RANGE GOWDA</t>
  </si>
  <si>
    <t>P. DODDAIAH</t>
  </si>
  <si>
    <t>HARISH. K</t>
  </si>
  <si>
    <t>MAHESH. R</t>
  </si>
  <si>
    <t>K. RAJASHEKAR</t>
  </si>
  <si>
    <t>RAVINDRA</t>
  </si>
  <si>
    <t>B.S. VIJAYAKUMAR</t>
  </si>
  <si>
    <t>ABHIMANI NARENDRA</t>
  </si>
  <si>
    <t>Vijay Nagar</t>
  </si>
  <si>
    <t>M.KRISHNAPPA</t>
  </si>
  <si>
    <t>V.SOMANNA</t>
  </si>
  <si>
    <t>KANYAKUMARI.B S</t>
  </si>
  <si>
    <t>B.S.VAGESH PRASAD</t>
  </si>
  <si>
    <t>M.MUKUNDA</t>
  </si>
  <si>
    <t>K.S.VANAJAMBA</t>
  </si>
  <si>
    <t>GANESH SHANBHOGUE</t>
  </si>
  <si>
    <t>JAYAKUMAR.C.N</t>
  </si>
  <si>
    <t>R.RAMESH</t>
  </si>
  <si>
    <t>M.RAJU</t>
  </si>
  <si>
    <t>PRASHANTH.N</t>
  </si>
  <si>
    <t>MURALIDHARA.D.J</t>
  </si>
  <si>
    <t>YADAVI.K.M</t>
  </si>
  <si>
    <t>ZAKIR HUSSAIN KHAN</t>
  </si>
  <si>
    <t>BALAKRISHNA.R.K.RAJU</t>
  </si>
  <si>
    <t>SYED FAROOQ</t>
  </si>
  <si>
    <t>SHAIK SARDAR</t>
  </si>
  <si>
    <t>ARVIND.B.PATIL</t>
  </si>
  <si>
    <t>HARSHA MUTALIK</t>
  </si>
  <si>
    <t>S.SIDDARAJU</t>
  </si>
  <si>
    <t>C.K.RAVI</t>
  </si>
  <si>
    <t>SYED SABEER</t>
  </si>
  <si>
    <t>SYED ULLA HABIB</t>
  </si>
  <si>
    <t>DR|| SYED THASADUK AHAMED</t>
  </si>
  <si>
    <t>Chamrajpet</t>
  </si>
  <si>
    <t>B.Z.ZAMEER AHMED KHAN</t>
  </si>
  <si>
    <t>G.A.BAVA</t>
  </si>
  <si>
    <t>B.V.GANESH</t>
  </si>
  <si>
    <t>USMAN BAIG</t>
  </si>
  <si>
    <t>SUBRAMANI.T</t>
  </si>
  <si>
    <t>SHAHTAJ KHANAM</t>
  </si>
  <si>
    <t>M.SHIVA KUMAR</t>
  </si>
  <si>
    <t>C.B.K. RAMA</t>
  </si>
  <si>
    <t>ANNAPPA.K</t>
  </si>
  <si>
    <t>K.MANI</t>
  </si>
  <si>
    <t>SYED KHADEER</t>
  </si>
  <si>
    <t>S.N.HARISH NARAYAN</t>
  </si>
  <si>
    <t>B.S.GOWDA</t>
  </si>
  <si>
    <t>AMJAD KHAN</t>
  </si>
  <si>
    <t>ASIF PASHA</t>
  </si>
  <si>
    <t>C.B.ABDUL SAB</t>
  </si>
  <si>
    <t>B.K.ASLAM KHAN</t>
  </si>
  <si>
    <t>ASGAR-A-MAHEEN.S.M</t>
  </si>
  <si>
    <t>Chickpet</t>
  </si>
  <si>
    <t>R.V. DEVRAJ</t>
  </si>
  <si>
    <t>UDAY.B.GARUDACHAR</t>
  </si>
  <si>
    <t>M.C. NARAYANA GOWDA</t>
  </si>
  <si>
    <t>MUJAHID PASHA.A</t>
  </si>
  <si>
    <t>KHAMAR TAJ</t>
  </si>
  <si>
    <t>M.K. SHANMUGARAJ</t>
  </si>
  <si>
    <t>R. NAGARAJA</t>
  </si>
  <si>
    <t>S. PADMANABHA</t>
  </si>
  <si>
    <t>K. RAVICHANDRA RAO</t>
  </si>
  <si>
    <t>R. VASANTH KUMAR</t>
  </si>
  <si>
    <t>K.S. BABU</t>
  </si>
  <si>
    <t>AMBROSE D'MELLO</t>
  </si>
  <si>
    <t>ABDUL ALEEM TURABI</t>
  </si>
  <si>
    <t>ASGAR 'A' MAHEEN.S.M</t>
  </si>
  <si>
    <t>KURAM PASHA</t>
  </si>
  <si>
    <t>M. ADHI MULAM</t>
  </si>
  <si>
    <t>Basavanagudi</t>
  </si>
  <si>
    <t>RAVI SUBRAMANYA.L.A.</t>
  </si>
  <si>
    <t>K.BAGEGOWDA</t>
  </si>
  <si>
    <t>B.K.CHANDRASHEKAR</t>
  </si>
  <si>
    <t>SHANTHALA DHAMLE</t>
  </si>
  <si>
    <t>RAVIKIRAN</t>
  </si>
  <si>
    <t>SHIVAKUMAR.V.</t>
  </si>
  <si>
    <t>L.RAMESH</t>
  </si>
  <si>
    <t>K.N.CHANDRASHEKAR</t>
  </si>
  <si>
    <t>V.NANJUNDA</t>
  </si>
  <si>
    <t>K.N.VENKATESH</t>
  </si>
  <si>
    <t>N.RAVI</t>
  </si>
  <si>
    <t>YOGESH</t>
  </si>
  <si>
    <t>DR.NAGESH.M.N.</t>
  </si>
  <si>
    <t>T.K.PREMKUMAR</t>
  </si>
  <si>
    <t>GOPAL.K.</t>
  </si>
  <si>
    <t>DR.KODUR VENKATESH</t>
  </si>
  <si>
    <t>N.HEMANTH KUMAR GOWDA</t>
  </si>
  <si>
    <t>ARUNKUMAR.P.</t>
  </si>
  <si>
    <t>Padmanaba Nagar</t>
  </si>
  <si>
    <t>R ASHOKA</t>
  </si>
  <si>
    <t>L.S.CHETHAN GOWDA</t>
  </si>
  <si>
    <t>DR.M.R.V.PRASAD</t>
  </si>
  <si>
    <t>SYED ANSAR</t>
  </si>
  <si>
    <t>S.N.SREERAMA</t>
  </si>
  <si>
    <t>SANTOSH G</t>
  </si>
  <si>
    <t>RAJKATTE MANJUNATH N</t>
  </si>
  <si>
    <t>ABDUL RAZACK KHAN</t>
  </si>
  <si>
    <t>SYED ZUBAIR</t>
  </si>
  <si>
    <t>H C KRISHNAMURTHY</t>
  </si>
  <si>
    <t>K.C.SRINIVASA</t>
  </si>
  <si>
    <t>T.S.SRIDHAR</t>
  </si>
  <si>
    <t>SUMITRA IYENGAR</t>
  </si>
  <si>
    <t>S.LAKSHMI NARAYANA</t>
  </si>
  <si>
    <t>WG CDR G.B.ATHRI (RETD)</t>
  </si>
  <si>
    <t>B.T.M. Layout</t>
  </si>
  <si>
    <t>RAMALINGAREDDY</t>
  </si>
  <si>
    <t>N. SUDHAKAR</t>
  </si>
  <si>
    <t>J. RAMESH REDDY</t>
  </si>
  <si>
    <t>RAVI KRISHNA REDDY</t>
  </si>
  <si>
    <t>R. RAVINDRAKUMAR</t>
  </si>
  <si>
    <t>HARIRAM .A</t>
  </si>
  <si>
    <t>MOHAMMED SADIQ</t>
  </si>
  <si>
    <t>THYAGARAJ</t>
  </si>
  <si>
    <t>Jayanagar</t>
  </si>
  <si>
    <t>B.N. VIJAYAKUMAR</t>
  </si>
  <si>
    <t>M.C.VENUGOPAL</t>
  </si>
  <si>
    <t>K.S.SAMEEULLA</t>
  </si>
  <si>
    <t>ROHITH PATEL</t>
  </si>
  <si>
    <t>RAVIKUMAR.V.</t>
  </si>
  <si>
    <t>MAASTHI ZAKIR ALI KHAN</t>
  </si>
  <si>
    <t>LAKSHMINARAYANA.</t>
  </si>
  <si>
    <t>SUNIL KUMAR. S</t>
  </si>
  <si>
    <t>SHASHIKALA</t>
  </si>
  <si>
    <t>C.K.RAVI CHANDRA</t>
  </si>
  <si>
    <t>MANJUNATHA.N</t>
  </si>
  <si>
    <t>MAGIC RAMESH</t>
  </si>
  <si>
    <t>DR KODUR VENKATESH</t>
  </si>
  <si>
    <t>MOHAMMED KALEEMULLA</t>
  </si>
  <si>
    <t>RAJESH.K.</t>
  </si>
  <si>
    <t>MOULA.</t>
  </si>
  <si>
    <t>DILIP RAJ</t>
  </si>
  <si>
    <t>AJMAL PASHA</t>
  </si>
  <si>
    <t>Mahadevapura</t>
  </si>
  <si>
    <t>ARVIND LIMBAVALI</t>
  </si>
  <si>
    <t>A.C.SRINIVAS</t>
  </si>
  <si>
    <t>N.GOVARDHAN</t>
  </si>
  <si>
    <t>R.L.SRINIVASA</t>
  </si>
  <si>
    <t>MAYUR PATEL</t>
  </si>
  <si>
    <t>MUNIYAPPA</t>
  </si>
  <si>
    <t>VENKATESH.N</t>
  </si>
  <si>
    <t>MUNIRAJA.P</t>
  </si>
  <si>
    <t>NAGESH.T</t>
  </si>
  <si>
    <t>Bommanahalli</t>
  </si>
  <si>
    <t>SATHISH REDDY.M</t>
  </si>
  <si>
    <t>NAGABHUSHANA.C</t>
  </si>
  <si>
    <t>DR.ASHWIN MAHESH</t>
  </si>
  <si>
    <t>R.SHARASCHANDRA(BABU)</t>
  </si>
  <si>
    <t>B.RAMESH REDDY</t>
  </si>
  <si>
    <t>YOGESH DEVARAJ</t>
  </si>
  <si>
    <t>AFSAR PASHA</t>
  </si>
  <si>
    <t>NAGABHUSHAN.R</t>
  </si>
  <si>
    <t>SRINIVAS.S.T</t>
  </si>
  <si>
    <t>S.N.JAGADISH REDDY</t>
  </si>
  <si>
    <t>Bangalore South</t>
  </si>
  <si>
    <t>M. KRISHNAPPA</t>
  </si>
  <si>
    <t>R. PRABHAKARA REDDY</t>
  </si>
  <si>
    <t>DR.TEJASWINI GOWDA</t>
  </si>
  <si>
    <t>JAGADISH REDDY</t>
  </si>
  <si>
    <t>MURALI MOHAN</t>
  </si>
  <si>
    <t>G.A. GREGORY</t>
  </si>
  <si>
    <t>E KRISHNAPPA</t>
  </si>
  <si>
    <t>A. CHOWARAPPA</t>
  </si>
  <si>
    <t>T.N KAMAL</t>
  </si>
  <si>
    <t>N.S. RAVICHANDRA</t>
  </si>
  <si>
    <t>K GURURAJ</t>
  </si>
  <si>
    <t>ASHISH KAPUR</t>
  </si>
  <si>
    <t>SUNDARAPPA</t>
  </si>
  <si>
    <t>Anekal</t>
  </si>
  <si>
    <t>SHIVANNA B.</t>
  </si>
  <si>
    <t>A. NARAYANASWAMY</t>
  </si>
  <si>
    <t>ANEKAL KESHAVA</t>
  </si>
  <si>
    <t>R. KRISHNAMURTHY</t>
  </si>
  <si>
    <t>D. MAHADESH</t>
  </si>
  <si>
    <t>SRINIVASA P.</t>
  </si>
  <si>
    <t>SUKUNDHA V.</t>
  </si>
  <si>
    <t>GOPINATHA G.M.</t>
  </si>
  <si>
    <t>Hosakote</t>
  </si>
  <si>
    <t>M.T.B. NAGARAJ</t>
  </si>
  <si>
    <t>B N BACHEGOWDA</t>
  </si>
  <si>
    <t>V.SRIDHAR</t>
  </si>
  <si>
    <t>UPENDRA MADIGA</t>
  </si>
  <si>
    <t>A.N.BACHE GOWDA</t>
  </si>
  <si>
    <t>H.R. SHANKAR</t>
  </si>
  <si>
    <t>N. NAGARAJ (N.T.B)</t>
  </si>
  <si>
    <t>T.V.MANJUNATHA GOWDA</t>
  </si>
  <si>
    <t>B.N.ANANDA</t>
  </si>
  <si>
    <t>M.PREMSAGAR</t>
  </si>
  <si>
    <t>ANANDA .M.G</t>
  </si>
  <si>
    <t>Devanahalli</t>
  </si>
  <si>
    <t>PILLA MUNISHAMAPPA</t>
  </si>
  <si>
    <t>VENKATASWAMY</t>
  </si>
  <si>
    <t>G CHANDRANNA</t>
  </si>
  <si>
    <t>VENKATESH P</t>
  </si>
  <si>
    <t>D R NARAYANASWAMY</t>
  </si>
  <si>
    <t>A HANUMANTHAPPA</t>
  </si>
  <si>
    <t>K S SWAMY</t>
  </si>
  <si>
    <t>SHIVAPPA M</t>
  </si>
  <si>
    <t>RAMA NAIK</t>
  </si>
  <si>
    <t>AKKAYAMMA</t>
  </si>
  <si>
    <t>D MUNIRAJU</t>
  </si>
  <si>
    <t>Doddaballapur</t>
  </si>
  <si>
    <t>T.VENKATARAMANAIAH (APPAKARANAHALLI T.VENKATESH)</t>
  </si>
  <si>
    <t>B MUNEGOWDA</t>
  </si>
  <si>
    <t>C.CHANNIGAPPA</t>
  </si>
  <si>
    <t>J.NARASHIMASWAMY</t>
  </si>
  <si>
    <t>V.NAGENDRA PRASAD</t>
  </si>
  <si>
    <t>PURUSHOTHAMA</t>
  </si>
  <si>
    <t>R CHANDRA THEJASWI</t>
  </si>
  <si>
    <t>KUMARA</t>
  </si>
  <si>
    <t>Nelamangala</t>
  </si>
  <si>
    <t>DR K SRINIVASAMURTHY</t>
  </si>
  <si>
    <t>ANJANAMURTHY</t>
  </si>
  <si>
    <t>M V NAGARAJU</t>
  </si>
  <si>
    <t>CHELUVARAJU H P</t>
  </si>
  <si>
    <t>DR C HANUMAIAH</t>
  </si>
  <si>
    <t>B V SATISHCHANDRA</t>
  </si>
  <si>
    <t>DR CHOWDAIAH</t>
  </si>
  <si>
    <t>B C RAMANNA</t>
  </si>
  <si>
    <t>SRINIVASA G M</t>
  </si>
  <si>
    <t>B RAMAIAH</t>
  </si>
  <si>
    <t>GANGABYLAPPA</t>
  </si>
  <si>
    <t>PUJAPPA N G</t>
  </si>
  <si>
    <t>LEPAKSHA S</t>
  </si>
  <si>
    <t>THIRUMALAIAH</t>
  </si>
  <si>
    <t>G KUMARA</t>
  </si>
  <si>
    <t>Magadi</t>
  </si>
  <si>
    <t>H.C.BALAKRISHNA</t>
  </si>
  <si>
    <t>A.MANJUNATH</t>
  </si>
  <si>
    <t>H.M.KIRSHNAMURTHY</t>
  </si>
  <si>
    <t>C.K.JAGADISH PRASAD</t>
  </si>
  <si>
    <t>A.G.KRISHNAMURTHY</t>
  </si>
  <si>
    <t>M.T.RAVIKUMAR</t>
  </si>
  <si>
    <t>V.RAJASHEKSHAR</t>
  </si>
  <si>
    <t>JAFFER PAHSA</t>
  </si>
  <si>
    <t>K.RAMESHA</t>
  </si>
  <si>
    <t>T.HOMBEGOWDA</t>
  </si>
  <si>
    <t>T.M.GANGAIAH</t>
  </si>
  <si>
    <t>BALAKRISHNA</t>
  </si>
  <si>
    <t>N.MANJUNATH</t>
  </si>
  <si>
    <t>H.L.BALAKRISHNA</t>
  </si>
  <si>
    <t>R.RANGASWAMI</t>
  </si>
  <si>
    <t>MAHAMAD APSAR PASHA</t>
  </si>
  <si>
    <t>Ramanagaram</t>
  </si>
  <si>
    <t>H D KUMARA SWAMY</t>
  </si>
  <si>
    <t>MARIDEVARU</t>
  </si>
  <si>
    <t>SHIVAMADHU</t>
  </si>
  <si>
    <t>FAIROZ ALI KHAN</t>
  </si>
  <si>
    <t>G P SHANKAREGOWDA</t>
  </si>
  <si>
    <t>S R NAGARAJU</t>
  </si>
  <si>
    <t>S. JAYARAM</t>
  </si>
  <si>
    <t>M.P.MUNAVAR SHARIF</t>
  </si>
  <si>
    <t>PUTTASWAMACHARI</t>
  </si>
  <si>
    <t>H S THEERTHA PRASAD</t>
  </si>
  <si>
    <t>Kanakapura</t>
  </si>
  <si>
    <t>D.K. SHIVAKUMAR</t>
  </si>
  <si>
    <t>P.G.R SINDHIA</t>
  </si>
  <si>
    <t>B.NAGARAJU</t>
  </si>
  <si>
    <t>MALLIKARJUNAIAH</t>
  </si>
  <si>
    <t>KALAIAH</t>
  </si>
  <si>
    <t>SHIVARENUKA</t>
  </si>
  <si>
    <t>K.V. VISHWANATH</t>
  </si>
  <si>
    <t>M.GOVINDARAJU</t>
  </si>
  <si>
    <t>RAMESH D.C</t>
  </si>
  <si>
    <t>M.MADHU</t>
  </si>
  <si>
    <t>RAMESH</t>
  </si>
  <si>
    <t>K. PUTTA MADEGOWDA</t>
  </si>
  <si>
    <t>J. NATARAJU</t>
  </si>
  <si>
    <t>Channapatna</t>
  </si>
  <si>
    <t>C P YOGESHWARA</t>
  </si>
  <si>
    <t>ANITHA KUMARASWAMY</t>
  </si>
  <si>
    <t>SADATH ALLI KHAN</t>
  </si>
  <si>
    <t>RAVIKUMAR GOWDA</t>
  </si>
  <si>
    <t>SYED ZULFIKAR MEHDI</t>
  </si>
  <si>
    <t>M C V MURTHY</t>
  </si>
  <si>
    <t>V.S.SUJEEVAN KUMAR</t>
  </si>
  <si>
    <t>SHIVARUDRAIAH</t>
  </si>
  <si>
    <t>SUVARNA</t>
  </si>
  <si>
    <t>B NAGARAJ</t>
  </si>
  <si>
    <t>M.YOGESH</t>
  </si>
  <si>
    <t>MUZAMIL PASHA</t>
  </si>
  <si>
    <t>JAI KISAN S. R</t>
  </si>
  <si>
    <t>J.T.PRAKASH</t>
  </si>
  <si>
    <t>ASHRAF</t>
  </si>
  <si>
    <t>Malavalli</t>
  </si>
  <si>
    <t>P.M.NARENDRA SWAMY</t>
  </si>
  <si>
    <t>DR||.K. ANNADANI</t>
  </si>
  <si>
    <t>G.MUNIRAJU</t>
  </si>
  <si>
    <t>DR.MURTHY.L.</t>
  </si>
  <si>
    <t>B.SOMASHEKAR</t>
  </si>
  <si>
    <t>KRISHNAMURTHY.M</t>
  </si>
  <si>
    <t>S.SWAMY</t>
  </si>
  <si>
    <t>K.BASAVARAJU</t>
  </si>
  <si>
    <t>D.N.KUMARA SWAMY</t>
  </si>
  <si>
    <t>M.KRISHNAMURTHY</t>
  </si>
  <si>
    <t>M.S.SHASHIKUMAR</t>
  </si>
  <si>
    <t>M.MAHESHA</t>
  </si>
  <si>
    <t>B.S.PUTTASWAMY</t>
  </si>
  <si>
    <t>H.NANJUNDAIAH</t>
  </si>
  <si>
    <t>Maddur</t>
  </si>
  <si>
    <t>D.C.THAMMANNA</t>
  </si>
  <si>
    <t>MADHU G.MADEGOWDA</t>
  </si>
  <si>
    <t>KALPANA SIDDARAJU</t>
  </si>
  <si>
    <t>BORAIAH H H (SWAMY)</t>
  </si>
  <si>
    <t>VANAJAKSHI RAMARAJU</t>
  </si>
  <si>
    <t>M.RAVISHANKAR</t>
  </si>
  <si>
    <t>K.M.ANANDAREDDY</t>
  </si>
  <si>
    <t>K.SHIVANAND</t>
  </si>
  <si>
    <t>KARADAKERE YOGESHA</t>
  </si>
  <si>
    <t>NINGEGOWDA</t>
  </si>
  <si>
    <t>NADEEM BAIG</t>
  </si>
  <si>
    <t>Melukote</t>
  </si>
  <si>
    <t>K.S.PUTTANNAIAH</t>
  </si>
  <si>
    <t>C.S.PUTTARAJU</t>
  </si>
  <si>
    <t>L.D.RAVI</t>
  </si>
  <si>
    <t>PUTTANNAIAH S/O NANJAPPA</t>
  </si>
  <si>
    <t>S.VASANTHAKUMAR</t>
  </si>
  <si>
    <t>MAHESHA M.M.</t>
  </si>
  <si>
    <t>SUNDAHALLY SOMASHEKHARA</t>
  </si>
  <si>
    <t>G.M. RAVEENDRA</t>
  </si>
  <si>
    <t>ARUNAKUMAR</t>
  </si>
  <si>
    <t>PUTTANNAIAH S/O TIMMARAJAPPA</t>
  </si>
  <si>
    <t>UDHAYAKUMARA B.S.</t>
  </si>
  <si>
    <t>R.MANJUNATHA</t>
  </si>
  <si>
    <t>S.ALBERT</t>
  </si>
  <si>
    <t>Mandya</t>
  </si>
  <si>
    <t>M.H. AMBAREESH</t>
  </si>
  <si>
    <t>M. SRINIVAS</t>
  </si>
  <si>
    <t>T.L. RAVISHANKAR</t>
  </si>
  <si>
    <t>MOHAMMAD TAHIR</t>
  </si>
  <si>
    <t>SHIVAPRAKASH S.D.</t>
  </si>
  <si>
    <t>D. VENKATESH ACHAR</t>
  </si>
  <si>
    <t>H.N. HARISH</t>
  </si>
  <si>
    <t>M.R. MURALIDHARA</t>
  </si>
  <si>
    <t>ASHOK S.D. JAYARAM</t>
  </si>
  <si>
    <t>HALLEGERE SHIVARAMU</t>
  </si>
  <si>
    <t>N. MURALI</t>
  </si>
  <si>
    <t>BUS NANJUNDAIAH. N.</t>
  </si>
  <si>
    <t>M.P. MUNAVAR SHARIFF</t>
  </si>
  <si>
    <t>C.T. MANJUNATHA</t>
  </si>
  <si>
    <t>BASAVEGOWDA</t>
  </si>
  <si>
    <t>SAYEED ULLA SHARIFF</t>
  </si>
  <si>
    <t>KABBANAHALLY PUTTASWAMY</t>
  </si>
  <si>
    <t>SANDESH M.R.</t>
  </si>
  <si>
    <t>M.S. GOVARDHANA</t>
  </si>
  <si>
    <t>Shrirangapattana</t>
  </si>
  <si>
    <t>A.B. RAMESHA BANDISIDDEGOWDA</t>
  </si>
  <si>
    <t>RAVINDRA SRIKANTAIAH</t>
  </si>
  <si>
    <t>S.L.LINGARAJU</t>
  </si>
  <si>
    <t>K.S.NANJUNDEGOWDA</t>
  </si>
  <si>
    <t>T.SRIDHARA</t>
  </si>
  <si>
    <t>M.SURESHA</t>
  </si>
  <si>
    <t>SHAMBHULINGEGOWDA (GANDHIVAADI)</t>
  </si>
  <si>
    <t>RATHNAMMA BASAVAIAH</t>
  </si>
  <si>
    <t>GANJAM SHIVU</t>
  </si>
  <si>
    <t>K.N. MANJUNATHA</t>
  </si>
  <si>
    <t>M.SHIVALINGEGOWDA</t>
  </si>
  <si>
    <t>K.UDAYAKUMAR</t>
  </si>
  <si>
    <t>Nagamangala</t>
  </si>
  <si>
    <t>N.CHALUVARAYASWAMY (SWAMY GOWDA)</t>
  </si>
  <si>
    <t>SURESH GOWDAA</t>
  </si>
  <si>
    <t>MURALI (HOYSALA)</t>
  </si>
  <si>
    <t>DR.PARTHASARATHI.V.GOWDA</t>
  </si>
  <si>
    <t>H.N.NARASIMHAMURTHY</t>
  </si>
  <si>
    <t>T.KRISHNAPPA (K.K.)</t>
  </si>
  <si>
    <t>N.K.KRISHNAPRASAD</t>
  </si>
  <si>
    <t>N.S.ASHOKA</t>
  </si>
  <si>
    <t>VARADARAJU (RAMESH TIBBANAHALLI)</t>
  </si>
  <si>
    <t>G.M.RAMESH</t>
  </si>
  <si>
    <t>H.K.KRISHNA</t>
  </si>
  <si>
    <t>C.P.LAVANYA</t>
  </si>
  <si>
    <t>Krishnarajpet</t>
  </si>
  <si>
    <t>NARAYANAGOWDA</t>
  </si>
  <si>
    <t>K B CHANDRASHEKAR</t>
  </si>
  <si>
    <t>KRISHNA</t>
  </si>
  <si>
    <t>LOKESHA B N</t>
  </si>
  <si>
    <t>VARADARAJEGOWDA</t>
  </si>
  <si>
    <t>G C ASHA</t>
  </si>
  <si>
    <t>MANJULAMMA</t>
  </si>
  <si>
    <t>K KESHAVA</t>
  </si>
  <si>
    <t>Shravanabelagola</t>
  </si>
  <si>
    <t>C.N.BALAKRISHNA</t>
  </si>
  <si>
    <t>C.S.PUTTEGOWDA</t>
  </si>
  <si>
    <t>MANJUNATH.C.N.(PATEL)</t>
  </si>
  <si>
    <t>M.RAMAIAH</t>
  </si>
  <si>
    <t>RANGASWAMY. M.R. MATHIGATTA.</t>
  </si>
  <si>
    <t>K. KALENAHALLY KOVI BABANNA</t>
  </si>
  <si>
    <t>ARJUN KUMAR .G.B.</t>
  </si>
  <si>
    <t>ARALAPURA MANJEGOWDA A.N.</t>
  </si>
  <si>
    <t>DINESH.P.SHRAVANABELAGOLA</t>
  </si>
  <si>
    <t>A.S.PREMADHARMAIAH.</t>
  </si>
  <si>
    <t>B. MOHAN KUMAR</t>
  </si>
  <si>
    <t>Arsikere</t>
  </si>
  <si>
    <t>K.M.SHIVALINGE GOWDA</t>
  </si>
  <si>
    <t>B.SHIVARAMU</t>
  </si>
  <si>
    <t>DR: LOKESH D.G</t>
  </si>
  <si>
    <t>D.B.GANGADHAR DUMMENAHALLI</t>
  </si>
  <si>
    <t>GANGADHARAPPA</t>
  </si>
  <si>
    <t>KUMARA BHOVI</t>
  </si>
  <si>
    <t>JAYANNA</t>
  </si>
  <si>
    <t>N.P.RAJENDRAPRASAD</t>
  </si>
  <si>
    <t>B.K.SOMASHEKAR</t>
  </si>
  <si>
    <t>T.M.CHANDRASHEKARAIAH (DEVARAJ THIRUPATHIHALLI)</t>
  </si>
  <si>
    <t>AUTO RAVI (BONDA)</t>
  </si>
  <si>
    <t>Belur</t>
  </si>
  <si>
    <t>Y.N RUDRESHA GOWDA</t>
  </si>
  <si>
    <t>K.S.LINGESHA</t>
  </si>
  <si>
    <t>H.M.VISWANATH</t>
  </si>
  <si>
    <t>ESHWARAHALLY LAKSHMANA</t>
  </si>
  <si>
    <t>GANGADHAR BAHUJAN</t>
  </si>
  <si>
    <t>RAMANNA</t>
  </si>
  <si>
    <t>CHANNEGOWDA</t>
  </si>
  <si>
    <t>BUJENDRA. B.R.</t>
  </si>
  <si>
    <t>K.G.KUMARASWAMY KANAYAKANAHALLY</t>
  </si>
  <si>
    <t>DHANANJAYAMURTHY. K.B</t>
  </si>
  <si>
    <t>B.C.CHANDRASHEKARA ARADYA</t>
  </si>
  <si>
    <t>Hassan</t>
  </si>
  <si>
    <t>H.S.PRAKASH</t>
  </si>
  <si>
    <t>H.K.MAHESH</t>
  </si>
  <si>
    <t>GURUPRASAD @ PICTURE PALACE GURUJI</t>
  </si>
  <si>
    <t>A.P.AHAMAD</t>
  </si>
  <si>
    <t>HEMAVATHI ANANTHA</t>
  </si>
  <si>
    <t>KODIHALLY CHANDRASHEKAR</t>
  </si>
  <si>
    <t>S.A.IBRAHIM (SOOFI)</t>
  </si>
  <si>
    <t>H.S.MANJU (BANGARI)</t>
  </si>
  <si>
    <t>SANTOSH.U.R.</t>
  </si>
  <si>
    <t>RAVIKANTH.S.S. GOWDA</t>
  </si>
  <si>
    <t>EJAS AHMED FAROOQI</t>
  </si>
  <si>
    <t>SALIM KHAN GORUR</t>
  </si>
  <si>
    <t>H.A.NANJE GOWDA @ ASHOK RANGOLI</t>
  </si>
  <si>
    <t>R.G.SATISH</t>
  </si>
  <si>
    <t>Holenarasipur</t>
  </si>
  <si>
    <t>H.D REVANNA</t>
  </si>
  <si>
    <t>S.G. ANUPAMA</t>
  </si>
  <si>
    <t>M.C SHIVANNA</t>
  </si>
  <si>
    <t>G.T HEMANTH KUMAR</t>
  </si>
  <si>
    <t>M.MAHESH ALIAS HARSHA</t>
  </si>
  <si>
    <t>K.R NARAYANAGOWDA</t>
  </si>
  <si>
    <t>H.L YAMUNA</t>
  </si>
  <si>
    <t>D.H SATHISHA</t>
  </si>
  <si>
    <t>K.KALENAHALLI KOVI BABANNA</t>
  </si>
  <si>
    <t>Arkalgud</t>
  </si>
  <si>
    <t>MANJU A</t>
  </si>
  <si>
    <t>A.T RAMASWAMY</t>
  </si>
  <si>
    <t>H. YOGARAMESHA</t>
  </si>
  <si>
    <t>S. PUTTASWAMY</t>
  </si>
  <si>
    <t>K.K YOGESHAPPA</t>
  </si>
  <si>
    <t>B.C RAJESH</t>
  </si>
  <si>
    <t>M.K NATARAJ</t>
  </si>
  <si>
    <t>H.S YOGESHA</t>
  </si>
  <si>
    <t>SHIVAKUMAR G A</t>
  </si>
  <si>
    <t>K.B YOGEGOWDA</t>
  </si>
  <si>
    <t>RAJASHEKHARA</t>
  </si>
  <si>
    <t>G.S MURALIDHARA</t>
  </si>
  <si>
    <t>Sakleshpur</t>
  </si>
  <si>
    <t>KUMARASWAMY H.K.</t>
  </si>
  <si>
    <t>D. MALLESH</t>
  </si>
  <si>
    <t>UMESH BELAGODU</t>
  </si>
  <si>
    <t>DR. H.R. NARAYANASWAMY</t>
  </si>
  <si>
    <t>KUMARGOURAV HETHUR</t>
  </si>
  <si>
    <t>SANJAY BABU V.</t>
  </si>
  <si>
    <t>PUTTAIAH</t>
  </si>
  <si>
    <t>VALALAHALLI VEERESHA</t>
  </si>
  <si>
    <t>R. DEVARAJU</t>
  </si>
  <si>
    <t>GANGADHARA PRASAD</t>
  </si>
  <si>
    <t>Belthangady</t>
  </si>
  <si>
    <t>K. VASANTHA BANGERA</t>
  </si>
  <si>
    <t>RANJAN G. GOWDA</t>
  </si>
  <si>
    <t>B.M. BHAT</t>
  </si>
  <si>
    <t>RAJASHREE S. HEGDE</t>
  </si>
  <si>
    <t>SUKHESHA KUMAR</t>
  </si>
  <si>
    <t>CHENNAKESHAVA</t>
  </si>
  <si>
    <t>VENKATESHA BENDE</t>
  </si>
  <si>
    <t>Moodabidri</t>
  </si>
  <si>
    <t>K ABHAYACHANDRA</t>
  </si>
  <si>
    <t>UMANATHA KOTIAN</t>
  </si>
  <si>
    <t>K AMARANATHA SHETTY</t>
  </si>
  <si>
    <t>B ISMAIL</t>
  </si>
  <si>
    <t>ABHAYA KUMAR JAIN</t>
  </si>
  <si>
    <t>MICHEL LOBO</t>
  </si>
  <si>
    <t>Mangalore City North</t>
  </si>
  <si>
    <t>B.A.MOHIUDDIN BAVA</t>
  </si>
  <si>
    <t>KRISHNA.J.PALEMAR</t>
  </si>
  <si>
    <t>ABOOBAKKAR</t>
  </si>
  <si>
    <t>RAMACHANDRA BAIKAMPADY</t>
  </si>
  <si>
    <t>GULAM MOHAMMED</t>
  </si>
  <si>
    <t>H. VINAYA ACHARYA</t>
  </si>
  <si>
    <t>SUPREETH KUMAR POOJARY</t>
  </si>
  <si>
    <t>MAXIM PINTO</t>
  </si>
  <si>
    <t>MAHABALA SHETTY</t>
  </si>
  <si>
    <t>Mangalore City South</t>
  </si>
  <si>
    <t>J.R.LOBO</t>
  </si>
  <si>
    <t>N. YOGISH BHAT</t>
  </si>
  <si>
    <t>VASANTH ACHARI</t>
  </si>
  <si>
    <t>S.P.CHANGAPPA</t>
  </si>
  <si>
    <t>JALEEL KRISHNAPURA</t>
  </si>
  <si>
    <t>DAYANANDA SHETTY</t>
  </si>
  <si>
    <t>HABIB KHADER</t>
  </si>
  <si>
    <t>DERICK PINTO</t>
  </si>
  <si>
    <t>YOGISH SHETTY JEPPU</t>
  </si>
  <si>
    <t>SACHIN HEGDE</t>
  </si>
  <si>
    <t>YOGEESH NAIK</t>
  </si>
  <si>
    <t>NOUSHAD MOHAMMED</t>
  </si>
  <si>
    <t>HARISH ALVA</t>
  </si>
  <si>
    <t>Mangalore</t>
  </si>
  <si>
    <t>U T KHADER</t>
  </si>
  <si>
    <t>CHANDRAHAS ULLAL</t>
  </si>
  <si>
    <t>MOHAMMED AKRAM HASAN</t>
  </si>
  <si>
    <t>K KRISHNAPPA SALIAN</t>
  </si>
  <si>
    <t>ABDUL AZIZ MALAR</t>
  </si>
  <si>
    <t>BAVA MOHAMMED</t>
  </si>
  <si>
    <t>K RAVEENDRA SHETTY</t>
  </si>
  <si>
    <t>MAHAMMED HANEEF</t>
  </si>
  <si>
    <t>FAROOQ U.H</t>
  </si>
  <si>
    <t>KABHEER ULLALA</t>
  </si>
  <si>
    <t>ALFRED D'SOUZA</t>
  </si>
  <si>
    <t>ABDUL RAHIMAN</t>
  </si>
  <si>
    <t>T ISMAIL</t>
  </si>
  <si>
    <t>IBRAHIM</t>
  </si>
  <si>
    <t>HAMEED ULLAL</t>
  </si>
  <si>
    <t>Bantval</t>
  </si>
  <si>
    <t>B.RAMANATHA RAI</t>
  </si>
  <si>
    <t>RAJESH NAIK ULIPADY</t>
  </si>
  <si>
    <t>ADVOCATE ABDUL MAJID</t>
  </si>
  <si>
    <t>KRISHNAPPA POOJARY KALLADKA</t>
  </si>
  <si>
    <t>LOLAKSHA</t>
  </si>
  <si>
    <t>IBRAHIM KAILARA</t>
  </si>
  <si>
    <t>Puttur</t>
  </si>
  <si>
    <t>SHAKUNTALA T SHETTY</t>
  </si>
  <si>
    <t>SANJEEVA MATANDOOR</t>
  </si>
  <si>
    <t>DINESH B N</t>
  </si>
  <si>
    <t>ABUBAKKAR SIDDIK</t>
  </si>
  <si>
    <t>SHEKAR MADAVU</t>
  </si>
  <si>
    <t>JAYARAM BHAT A MADAVU</t>
  </si>
  <si>
    <t>Sullia</t>
  </si>
  <si>
    <t>ANGARA. S</t>
  </si>
  <si>
    <t>DR. B. RAGHU</t>
  </si>
  <si>
    <t>NANDARAJ SANKESH</t>
  </si>
  <si>
    <t>M. KOOSAPPA</t>
  </si>
  <si>
    <t>G. KUNHIRAMAN</t>
  </si>
  <si>
    <t>CHANDRAVATHI</t>
  </si>
  <si>
    <t>A. ANGARA</t>
  </si>
  <si>
    <t>K. KUSHALA BELLARE</t>
  </si>
  <si>
    <t>KARUNESH. S</t>
  </si>
  <si>
    <t>Madikeri</t>
  </si>
  <si>
    <t>APPACHU (RANJAN) M.P</t>
  </si>
  <si>
    <t>B.A.JIVIJAYA</t>
  </si>
  <si>
    <t>K.M.LOKESH</t>
  </si>
  <si>
    <t>N.N.SHAMBHULINGAPPA</t>
  </si>
  <si>
    <t>HARISH PUVAIAH</t>
  </si>
  <si>
    <t>S.P.MAHADEVAPPA</t>
  </si>
  <si>
    <t>K.M.BASHEER (K.C)</t>
  </si>
  <si>
    <t>SANTHOSH KUMAR M.V.(YASH)</t>
  </si>
  <si>
    <t>NAGESH C.V.</t>
  </si>
  <si>
    <t>DR.B.C.NANJAPPA</t>
  </si>
  <si>
    <t>RAFEEK</t>
  </si>
  <si>
    <t>D.N.VANAJAKSHI NIRVANAPPA</t>
  </si>
  <si>
    <t>NIZAMUDDIN M.A.</t>
  </si>
  <si>
    <t>GURUPRASAD D.S.</t>
  </si>
  <si>
    <t>Virajpet</t>
  </si>
  <si>
    <t>K.G.BOPAIAH</t>
  </si>
  <si>
    <t>BIDDATANDA.T.PRADEEP</t>
  </si>
  <si>
    <t>DAMBEKODI MADAPPA</t>
  </si>
  <si>
    <t>VIJAYASINGH.R.DAVID</t>
  </si>
  <si>
    <t>AIYAPPA.M.N.</t>
  </si>
  <si>
    <t>MARANNA DILIPKUMAR</t>
  </si>
  <si>
    <t>S.D.UDAYA</t>
  </si>
  <si>
    <t>USMAN.K.A</t>
  </si>
  <si>
    <t>CHANGAPPA</t>
  </si>
  <si>
    <t>Krishnarajanagara</t>
  </si>
  <si>
    <t>SA.RA.MAHESH</t>
  </si>
  <si>
    <t>DODDASWAMEGOWDA</t>
  </si>
  <si>
    <t>BASANT .K.N</t>
  </si>
  <si>
    <t>M.P.KUMARA</t>
  </si>
  <si>
    <t>LAKSHMANA.D.</t>
  </si>
  <si>
    <t>G.B.DHARMENDRA</t>
  </si>
  <si>
    <t>MAHADEVASWAMY</t>
  </si>
  <si>
    <t>Hunsur</t>
  </si>
  <si>
    <t>H.P.MANJUNATH</t>
  </si>
  <si>
    <t>KUMARASWAMY</t>
  </si>
  <si>
    <t>C.T.RAJANNA</t>
  </si>
  <si>
    <t>MANJUNATH URS M.C</t>
  </si>
  <si>
    <t>K.S.ANNAYANAYAK</t>
  </si>
  <si>
    <t>N.PUTTANANJAYYA</t>
  </si>
  <si>
    <t>DYAVAPPANAYAKA</t>
  </si>
  <si>
    <t>LOKESHA</t>
  </si>
  <si>
    <t>HUNSUR.K.CHANDRASHEKAR</t>
  </si>
  <si>
    <t>K.REVANNA</t>
  </si>
  <si>
    <t>B.RAJANNA</t>
  </si>
  <si>
    <t>C.TAYAPPACHARYA</t>
  </si>
  <si>
    <t>THIMMEGOWDA</t>
  </si>
  <si>
    <t>H.M.MANJU</t>
  </si>
  <si>
    <t>Heggadadevanakote</t>
  </si>
  <si>
    <t>CHIKKAMADU S</t>
  </si>
  <si>
    <t>CHIKKANNA</t>
  </si>
  <si>
    <t>SIDDARAJU</t>
  </si>
  <si>
    <t>J K GOPALA</t>
  </si>
  <si>
    <t>DR H V KRISHNASWAMY</t>
  </si>
  <si>
    <t>SOMANNA L</t>
  </si>
  <si>
    <t>Nanjangud</t>
  </si>
  <si>
    <t>V.SRINIVASA PRASAD</t>
  </si>
  <si>
    <t>KALALE N .KESHAVAMURTHY</t>
  </si>
  <si>
    <t>S.MAHADEVAIAH</t>
  </si>
  <si>
    <t>DR. SHIVARAMA</t>
  </si>
  <si>
    <t>M.SHIVARAM (MULLURU)</t>
  </si>
  <si>
    <t>SRIKANTA</t>
  </si>
  <si>
    <t>GANGOTHRY RANGASWAMY</t>
  </si>
  <si>
    <t>SHRUNGARA SARJA</t>
  </si>
  <si>
    <t>N.RUKMINI</t>
  </si>
  <si>
    <t>R.MADESHA</t>
  </si>
  <si>
    <t>J.C.ITHIHAS</t>
  </si>
  <si>
    <t>K.S.SRINIVASAMURTHY</t>
  </si>
  <si>
    <t>K.MAHADEVAIAH</t>
  </si>
  <si>
    <t>SUBBAIAH</t>
  </si>
  <si>
    <t>SHIVANANDA. K.C.</t>
  </si>
  <si>
    <t>Chamundeshwari</t>
  </si>
  <si>
    <t>G.T. DEVE GOWDA</t>
  </si>
  <si>
    <t>M. SATHYANARAYANA</t>
  </si>
  <si>
    <t>APPANNA M</t>
  </si>
  <si>
    <t>A. HEMANTHKUMAR GOWDA</t>
  </si>
  <si>
    <t>MELLAHALLI MAHADEVASWAMY</t>
  </si>
  <si>
    <t>KRISHNEGOWDA</t>
  </si>
  <si>
    <t>MAHADEVAIAH</t>
  </si>
  <si>
    <t>K. GOVINDA RAJU</t>
  </si>
  <si>
    <t>C. MAHADEVU</t>
  </si>
  <si>
    <t>CHIDANANDA K.P</t>
  </si>
  <si>
    <t>P. KARIGOWDA</t>
  </si>
  <si>
    <t>Krishnaraja</t>
  </si>
  <si>
    <t>M.K.SOMASHEKAR</t>
  </si>
  <si>
    <t>S.A.RAMADAS</t>
  </si>
  <si>
    <t>H.V.RAJEEVA</t>
  </si>
  <si>
    <t>VASU.H</t>
  </si>
  <si>
    <t>NAVEENA.C.K</t>
  </si>
  <si>
    <t>C.MOHANKUMAR</t>
  </si>
  <si>
    <t>M PRADEEP KUMAR</t>
  </si>
  <si>
    <t>M.NATARAJ</t>
  </si>
  <si>
    <t>RAJANEESH.A.J</t>
  </si>
  <si>
    <t>HARISH.G.S</t>
  </si>
  <si>
    <t>M.S.BALAJI</t>
  </si>
  <si>
    <t>P.JAYARAJA HEGADE</t>
  </si>
  <si>
    <t>M.MAHESH</t>
  </si>
  <si>
    <t>NASRULLA</t>
  </si>
  <si>
    <t>N.R.RAGHU</t>
  </si>
  <si>
    <t>GURUSWAMY</t>
  </si>
  <si>
    <t>UDAYASANKARA H P</t>
  </si>
  <si>
    <t>H.S.NANJUNDASWAMY</t>
  </si>
  <si>
    <t>Chamaraja</t>
  </si>
  <si>
    <t>VASU</t>
  </si>
  <si>
    <t>H.S.SHANKARALINGE GOWDA</t>
  </si>
  <si>
    <t>NAGENDRA</t>
  </si>
  <si>
    <t>SHABBIR MOHAMMED MUSTHAFA</t>
  </si>
  <si>
    <t>ARUNA GOWDA M.</t>
  </si>
  <si>
    <t>H.S.MANJUNATHA SETTY</t>
  </si>
  <si>
    <t>MAJEED AHMED</t>
  </si>
  <si>
    <t>B. VASUDEVA</t>
  </si>
  <si>
    <t>MANOJ KUMAR M.</t>
  </si>
  <si>
    <t>AKRAM PASHA</t>
  </si>
  <si>
    <t>T. SHIVARAMU</t>
  </si>
  <si>
    <t>M. BHARATHI</t>
  </si>
  <si>
    <t>M. UMADEVI</t>
  </si>
  <si>
    <t>HEMAVATHI M.S.</t>
  </si>
  <si>
    <t>PRADEEP NAGARAJ</t>
  </si>
  <si>
    <t>M. PANCHALINGU</t>
  </si>
  <si>
    <t>M.V. SRINIVASA MITRA</t>
  </si>
  <si>
    <t>ALI AHMED</t>
  </si>
  <si>
    <t>AKEEL AHMEAD</t>
  </si>
  <si>
    <t>Narasimharaja</t>
  </si>
  <si>
    <t>TANVEER SAIT</t>
  </si>
  <si>
    <t>ABDUL MAJID K H</t>
  </si>
  <si>
    <t>S SATISH (SANDESH SWAMY)</t>
  </si>
  <si>
    <t>B.P.MANJUNATH</t>
  </si>
  <si>
    <t>FARID N K</t>
  </si>
  <si>
    <t>R RAVINDRA KUMAR</t>
  </si>
  <si>
    <t>IKRAM SIDDIQUI</t>
  </si>
  <si>
    <t>C SWAMY</t>
  </si>
  <si>
    <t>ASLAM PASHA ALIAS CHANDINI MANGALAMUKHI</t>
  </si>
  <si>
    <t>S SHANTHAPPA</t>
  </si>
  <si>
    <t>AYUB KHAN</t>
  </si>
  <si>
    <t>MOHAMMED THAHER ALI</t>
  </si>
  <si>
    <t>J JAYARAJ</t>
  </si>
  <si>
    <t>R SHIVAKUMAR</t>
  </si>
  <si>
    <t>KHALEEL UR REHMAN SHARIF</t>
  </si>
  <si>
    <t>Varuna</t>
  </si>
  <si>
    <t>SIDDARAMAIAH</t>
  </si>
  <si>
    <t>KAPU SIDDALINGASWAMY</t>
  </si>
  <si>
    <t>CHELUVARAJ</t>
  </si>
  <si>
    <t>SHIVAMAHADEVA</t>
  </si>
  <si>
    <t>G.M. GADKAR</t>
  </si>
  <si>
    <t>MASTER M.SURESH</t>
  </si>
  <si>
    <t>SIDDALINGASWAMY</t>
  </si>
  <si>
    <t>D. ESHWARA THOREMAVU</t>
  </si>
  <si>
    <t>NIRMALAKUMARI</t>
  </si>
  <si>
    <t>MAHENDRA.S.D</t>
  </si>
  <si>
    <t>TOPI BASAVARAJU.G.S</t>
  </si>
  <si>
    <t>RACHAPPAJI BILIGEREHUNDI</t>
  </si>
  <si>
    <t>M. NAGENDRANAYAKA</t>
  </si>
  <si>
    <t>SIDDARAJU .N.P</t>
  </si>
  <si>
    <t>T.B.SADGURU</t>
  </si>
  <si>
    <t>B.MAHADEVASWAMY</t>
  </si>
  <si>
    <t>NANJUNDARAJU .H.N</t>
  </si>
  <si>
    <t>Y.K.PRADEEPKUMAR</t>
  </si>
  <si>
    <t>GIRISH HALEPURA</t>
  </si>
  <si>
    <t>CHANNAMAYIGOWDA</t>
  </si>
  <si>
    <t>A.R.SWAMY</t>
  </si>
  <si>
    <t>M.PUTTASWAMY</t>
  </si>
  <si>
    <t>P.ESHWARASWAMY</t>
  </si>
  <si>
    <t>RAJU</t>
  </si>
  <si>
    <t>CHANNABASAVANNA</t>
  </si>
  <si>
    <t>T.narasipur</t>
  </si>
  <si>
    <t>DR. H.C. MAHADEVAPPA</t>
  </si>
  <si>
    <t>M.C.SUNDARESHAN</t>
  </si>
  <si>
    <t>PUTTABASAVAIAH</t>
  </si>
  <si>
    <t>C.RAMESH</t>
  </si>
  <si>
    <t>SAMPATHKUMAR</t>
  </si>
  <si>
    <t>B.M.DODDAMADAIAH</t>
  </si>
  <si>
    <t>TALAKADU G.KEMPARAJU</t>
  </si>
  <si>
    <t>SIDDAIAH</t>
  </si>
  <si>
    <t>B.M. SRIKANTAVARDHAN</t>
  </si>
  <si>
    <t>M. MAHADEVU</t>
  </si>
  <si>
    <t>B.C.SHANTHARAJU</t>
  </si>
  <si>
    <t>SURENDRA B.P</t>
  </si>
  <si>
    <t>MADAPPA</t>
  </si>
  <si>
    <t>M. KUMAR KRANTI</t>
  </si>
  <si>
    <t>NINGAIAH</t>
  </si>
  <si>
    <t>Hanur</t>
  </si>
  <si>
    <t>R.NARENDRA</t>
  </si>
  <si>
    <t>PARIMALA NAGAPPA</t>
  </si>
  <si>
    <t>S.DATTESH KUMAR</t>
  </si>
  <si>
    <t>PONNACHI MAHADEVASWAMY</t>
  </si>
  <si>
    <t>S.PUTTARAJU</t>
  </si>
  <si>
    <t>M.RAVI</t>
  </si>
  <si>
    <t>SIDDAPPA. R</t>
  </si>
  <si>
    <t>B.K.SHIVAKUMAR</t>
  </si>
  <si>
    <t>K.NAGARAJU</t>
  </si>
  <si>
    <t>MAHADEVASWAMY C.M</t>
  </si>
  <si>
    <t>S.GANGADHARA</t>
  </si>
  <si>
    <t>BEERESH</t>
  </si>
  <si>
    <t>M.PRADEEPKUMAR</t>
  </si>
  <si>
    <t>Kollegal</t>
  </si>
  <si>
    <t>S. JAYANNA</t>
  </si>
  <si>
    <t>N. MAHESH</t>
  </si>
  <si>
    <t>BALARAJ. S</t>
  </si>
  <si>
    <t>G.N. NANJUNDASWAMY</t>
  </si>
  <si>
    <t>N. CHAMARAJU</t>
  </si>
  <si>
    <t>SURESH KUMAR</t>
  </si>
  <si>
    <t>P. BALARAJU</t>
  </si>
  <si>
    <t>L. CHANDRASHEKAR</t>
  </si>
  <si>
    <t>NINGARAJ. G</t>
  </si>
  <si>
    <t>M. NANJAIAH</t>
  </si>
  <si>
    <t>Chamarajanagar</t>
  </si>
  <si>
    <t>C.PUTTARANGASHETTY</t>
  </si>
  <si>
    <t>K.R.MALLIKARJUNAPPA</t>
  </si>
  <si>
    <t>VATAL NAGARAJ</t>
  </si>
  <si>
    <t>R.P.NANJUNDASWAMY</t>
  </si>
  <si>
    <t>SOMANAYAKA.S</t>
  </si>
  <si>
    <t>K.VEERABHADRASWAMY</t>
  </si>
  <si>
    <t>S.P.SANNAMADASETTY</t>
  </si>
  <si>
    <t>M.C.RAJANNA</t>
  </si>
  <si>
    <t>MOHAMMAD INAYATH ULLA</t>
  </si>
  <si>
    <t>D.S.DORESWAMY</t>
  </si>
  <si>
    <t>PUTTARAJU</t>
  </si>
  <si>
    <t>KARUNAKARA.K</t>
  </si>
  <si>
    <t>Gundlupet</t>
  </si>
  <si>
    <t>H.S. MAHADEVA PRASAD</t>
  </si>
  <si>
    <t>C.S. NIRANJANAKUMAR</t>
  </si>
  <si>
    <t>B.P. MUDDUMALLU</t>
  </si>
  <si>
    <t>SUBHASH</t>
  </si>
  <si>
    <t>H.G. MALLIKARJUNASWAMY</t>
  </si>
  <si>
    <t>P. SANGHASENA</t>
  </si>
  <si>
    <t>MARIDASAIAH</t>
  </si>
  <si>
    <t>SURESHA</t>
  </si>
  <si>
    <t>Sl.No</t>
  </si>
  <si>
    <t>CONSTITUENCY</t>
  </si>
  <si>
    <t>SC/ST/GENERAL</t>
  </si>
  <si>
    <t>Latitude</t>
  </si>
  <si>
    <t>Longitude</t>
  </si>
  <si>
    <t>GEN</t>
  </si>
  <si>
    <t>Kudachi  (SC)</t>
  </si>
  <si>
    <t>SC</t>
  </si>
  <si>
    <t>Raibag  (SC)</t>
  </si>
  <si>
    <t>Yamkanamardi  (ST)</t>
  </si>
  <si>
    <t>ST</t>
  </si>
  <si>
    <t>Saundatti Yellamma</t>
  </si>
  <si>
    <t>Mudhol  (SC)</t>
  </si>
  <si>
    <t>Nagthan  (SC)</t>
  </si>
  <si>
    <t>Shorapur  (ST)</t>
  </si>
  <si>
    <t>Chittapur  (SC)</t>
  </si>
  <si>
    <t>Chincholi  (SC)</t>
  </si>
  <si>
    <t>Gulbarga Rural  (SC)</t>
  </si>
  <si>
    <t>Aurad  (SC)</t>
  </si>
  <si>
    <t>Raichur Rural  (ST)</t>
  </si>
  <si>
    <t>Manvi  (ST)</t>
  </si>
  <si>
    <t>Devadurga  (ST)</t>
  </si>
  <si>
    <t>Lingsugur  (SC)</t>
  </si>
  <si>
    <t>Maski  (ST)</t>
  </si>
  <si>
    <t>Kanakagiri  (SC)</t>
  </si>
  <si>
    <t>Shirahatti  (SC)</t>
  </si>
  <si>
    <t>Hubli-Dharwad-East (SC)</t>
  </si>
  <si>
    <t>Hubli-Dharwad-Central</t>
  </si>
  <si>
    <t>Hubli-Dharwad-West</t>
  </si>
  <si>
    <t>Haveri  (SC)</t>
  </si>
  <si>
    <t>Hadagalli  (SC)</t>
  </si>
  <si>
    <t>Hagaribommanahalli (SC)</t>
  </si>
  <si>
    <t>Kampli  (ST)</t>
  </si>
  <si>
    <t>Siruguppa  (ST)</t>
  </si>
  <si>
    <t>Bellary  (ST)</t>
  </si>
  <si>
    <t>Sandur  (ST)</t>
  </si>
  <si>
    <t>Kudligi  (ST)</t>
  </si>
  <si>
    <t>Molakalmuru (ST)</t>
  </si>
  <si>
    <t>Challakere  (ST)</t>
  </si>
  <si>
    <t>Holalkere  (SC)</t>
  </si>
  <si>
    <t>Jagalur  (ST)</t>
  </si>
  <si>
    <t>Mayakonda (SC)</t>
  </si>
  <si>
    <t>Shimoga Rural  (SC)</t>
  </si>
  <si>
    <t>Mudigere  (SC)</t>
  </si>
  <si>
    <t>Koratagere  (SC)</t>
  </si>
  <si>
    <t>Pavagada  (SC)</t>
  </si>
  <si>
    <t>Mulbagal  (SC)</t>
  </si>
  <si>
    <t>Kolar Gold Field  (SC)</t>
  </si>
  <si>
    <t>Bangarpet  (SC)</t>
  </si>
  <si>
    <t>Pulakeshinagar (SC)</t>
  </si>
  <si>
    <t>C.V. Raman Nagar  (SC)</t>
  </si>
  <si>
    <t>Mahadevapura (SC)</t>
  </si>
  <si>
    <t>Anekal  (SC)</t>
  </si>
  <si>
    <t>Devanahalli (SC)</t>
  </si>
  <si>
    <t>Nelamangala (SC)</t>
  </si>
  <si>
    <t>Malavalli  (SC)</t>
  </si>
  <si>
    <t>Sakleshpur (SC)</t>
  </si>
  <si>
    <t>Sullia  (SC)</t>
  </si>
  <si>
    <t>Piriyapatna</t>
  </si>
  <si>
    <t>Heggadadevanakote (ST)</t>
  </si>
  <si>
    <t>Nanjangud  (SC)</t>
  </si>
  <si>
    <t>T.Narasipur  (SC)</t>
  </si>
  <si>
    <t>Kollegal  (SC)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</si>
</sst>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#,##0_);\-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0" xfId="0" applyNumberFormat="1" applyAlignment="1"/>
    <xf numFmtId="164" fontId="0" fillId="0" borderId="0" xfId="1" applyNumberFormat="1" applyFont="1"/>
    <xf numFmtId="1" fontId="3" fillId="2" borderId="3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165" fontId="3" fillId="2" borderId="3" xfId="0" applyNumberFormat="1" applyFont="1" applyFill="1" applyBorder="1" applyAlignment="1">
      <alignment horizontal="right" vertical="top" wrapText="1"/>
    </xf>
    <xf numFmtId="1" fontId="4" fillId="2" borderId="3" xfId="0" applyNumberFormat="1" applyFont="1" applyFill="1" applyBorder="1" applyAlignment="1">
      <alignment horizontal="left" vertical="top" wrapText="1"/>
    </xf>
    <xf numFmtId="166" fontId="5" fillId="2" borderId="3" xfId="0" applyNumberFormat="1" applyFont="1" applyFill="1" applyBorder="1" applyAlignment="1">
      <alignment horizontal="left" vertical="top" wrapText="1"/>
    </xf>
    <xf numFmtId="165" fontId="5" fillId="2" borderId="3" xfId="0" applyNumberFormat="1" applyFont="1" applyFill="1" applyBorder="1" applyAlignment="1">
      <alignment horizontal="right" vertical="top" wrapText="1"/>
    </xf>
    <xf numFmtId="165" fontId="4" fillId="2" borderId="3" xfId="0" applyNumberFormat="1" applyFont="1" applyFill="1" applyBorder="1" applyAlignment="1">
      <alignment horizontal="righ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1" fontId="5" fillId="2" borderId="3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left" vertical="center" wrapText="1"/>
    </xf>
    <xf numFmtId="166" fontId="5" fillId="2" borderId="3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0" fontId="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ncha/Documents/personal/karnataka/Master%20Data/AllData/Karnataka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onstituency master"/>
      <sheetName val="2014 Consolidated"/>
      <sheetName val="2009 Consolidated"/>
      <sheetName val="All Parties"/>
      <sheetName val="Sheet7"/>
    </sheetNames>
    <sheetDataSet>
      <sheetData sheetId="0"/>
      <sheetData sheetId="1"/>
      <sheetData sheetId="2"/>
      <sheetData sheetId="3">
        <row r="1">
          <cell r="E1" t="str">
            <v>Latitude</v>
          </cell>
          <cell r="F1" t="str">
            <v>Longitude</v>
          </cell>
          <cell r="G1" t="str">
            <v>Parliamentary Constituency</v>
          </cell>
          <cell r="H1" t="str">
            <v>District</v>
          </cell>
          <cell r="I1" t="str">
            <v>Region</v>
          </cell>
          <cell r="J1" t="str">
            <v>Sl.No</v>
          </cell>
        </row>
        <row r="2">
          <cell r="D2" t="str">
            <v>Nippani</v>
          </cell>
          <cell r="E2">
            <v>16.491</v>
          </cell>
          <cell r="F2">
            <v>74.375</v>
          </cell>
          <cell r="G2" t="str">
            <v>1-Chikodi</v>
          </cell>
          <cell r="H2" t="str">
            <v>BELGAUM</v>
          </cell>
          <cell r="I2" t="str">
            <v>Bombay Karnataka</v>
          </cell>
          <cell r="J2">
            <v>1</v>
          </cell>
        </row>
        <row r="3">
          <cell r="D3" t="str">
            <v>Chikkodi-Sadalga</v>
          </cell>
          <cell r="E3">
            <v>16.481999999999999</v>
          </cell>
          <cell r="F3">
            <v>74.567999999999998</v>
          </cell>
          <cell r="G3" t="str">
            <v>1-Chikodi</v>
          </cell>
          <cell r="H3" t="str">
            <v>BELGAUM</v>
          </cell>
          <cell r="I3" t="str">
            <v>Bombay Karnataka</v>
          </cell>
          <cell r="J3">
            <v>2</v>
          </cell>
        </row>
        <row r="4">
          <cell r="D4" t="str">
            <v>Athani</v>
          </cell>
          <cell r="E4">
            <v>16.727</v>
          </cell>
          <cell r="F4">
            <v>75.168000000000006</v>
          </cell>
          <cell r="G4" t="str">
            <v>1-Chikodi</v>
          </cell>
          <cell r="H4" t="str">
            <v>BELGAUM</v>
          </cell>
          <cell r="I4" t="str">
            <v>Bombay Karnataka</v>
          </cell>
          <cell r="J4">
            <v>3</v>
          </cell>
        </row>
        <row r="5">
          <cell r="D5" t="str">
            <v>Kagwad</v>
          </cell>
          <cell r="E5">
            <v>16.734999999999999</v>
          </cell>
          <cell r="F5">
            <v>74.911000000000001</v>
          </cell>
          <cell r="G5" t="str">
            <v>1-Chikodi</v>
          </cell>
          <cell r="H5" t="str">
            <v>BELGAUM</v>
          </cell>
          <cell r="I5" t="str">
            <v>Bombay Karnataka</v>
          </cell>
          <cell r="J5">
            <v>4</v>
          </cell>
        </row>
        <row r="6">
          <cell r="D6" t="str">
            <v>Kudachi</v>
          </cell>
          <cell r="E6">
            <v>16.481999999999999</v>
          </cell>
          <cell r="F6">
            <v>74.924000000000007</v>
          </cell>
          <cell r="G6" t="str">
            <v>1-Chikodi</v>
          </cell>
          <cell r="H6" t="str">
            <v>BELGAUM</v>
          </cell>
          <cell r="I6" t="str">
            <v>Bombay Karnataka</v>
          </cell>
          <cell r="J6">
            <v>5</v>
          </cell>
        </row>
        <row r="7">
          <cell r="D7" t="str">
            <v>Raibag</v>
          </cell>
          <cell r="E7">
            <v>16.388000000000002</v>
          </cell>
          <cell r="F7">
            <v>74.713999999999999</v>
          </cell>
          <cell r="G7" t="str">
            <v>1-Chikodi</v>
          </cell>
          <cell r="H7" t="str">
            <v>BELGAUM</v>
          </cell>
          <cell r="I7" t="str">
            <v>Bombay Karnataka</v>
          </cell>
          <cell r="J7">
            <v>6</v>
          </cell>
        </row>
        <row r="8">
          <cell r="D8" t="str">
            <v>Hukkeri</v>
          </cell>
          <cell r="E8">
            <v>16.273</v>
          </cell>
          <cell r="F8">
            <v>74.593999999999994</v>
          </cell>
          <cell r="G8" t="str">
            <v>1-Chikodi</v>
          </cell>
          <cell r="H8" t="str">
            <v>BELGAUM</v>
          </cell>
          <cell r="I8" t="str">
            <v>Bombay Karnataka</v>
          </cell>
          <cell r="J8">
            <v>7</v>
          </cell>
        </row>
        <row r="9">
          <cell r="D9" t="str">
            <v>Arabhavi</v>
          </cell>
          <cell r="E9">
            <v>16.260000000000002</v>
          </cell>
          <cell r="F9">
            <v>74.978999999999999</v>
          </cell>
          <cell r="G9" t="str">
            <v>2-Belgaum</v>
          </cell>
          <cell r="H9" t="str">
            <v>BELGAUM</v>
          </cell>
          <cell r="I9" t="str">
            <v>Bombay Karnataka</v>
          </cell>
          <cell r="J9">
            <v>8</v>
          </cell>
        </row>
        <row r="10">
          <cell r="D10" t="str">
            <v>Gokak</v>
          </cell>
          <cell r="E10">
            <v>16.105</v>
          </cell>
          <cell r="F10">
            <v>74.816000000000003</v>
          </cell>
          <cell r="G10" t="str">
            <v>2-Belgaum</v>
          </cell>
          <cell r="H10" t="str">
            <v>BELGAUM</v>
          </cell>
          <cell r="I10" t="str">
            <v>Bombay Karnataka</v>
          </cell>
          <cell r="J10">
            <v>9</v>
          </cell>
        </row>
        <row r="11">
          <cell r="D11" t="str">
            <v>Yamkanamardi</v>
          </cell>
          <cell r="E11">
            <v>16.027999999999999</v>
          </cell>
          <cell r="F11">
            <v>74.537999999999997</v>
          </cell>
          <cell r="G11" t="str">
            <v>1-Chikodi</v>
          </cell>
          <cell r="H11" t="str">
            <v>BELGAUM</v>
          </cell>
          <cell r="I11" t="str">
            <v>Bombay Karnataka</v>
          </cell>
          <cell r="J11">
            <v>10</v>
          </cell>
        </row>
        <row r="12">
          <cell r="D12" t="str">
            <v>Belgaum Uttar</v>
          </cell>
          <cell r="E12">
            <v>15.875999999999999</v>
          </cell>
          <cell r="F12">
            <v>74.546000000000006</v>
          </cell>
          <cell r="G12" t="str">
            <v>2-Belgaum</v>
          </cell>
          <cell r="H12" t="str">
            <v>BELGAUM</v>
          </cell>
          <cell r="I12" t="str">
            <v>Bombay Karnataka</v>
          </cell>
          <cell r="J12">
            <v>11</v>
          </cell>
        </row>
        <row r="13">
          <cell r="D13" t="str">
            <v>Belgaum Dakshin</v>
          </cell>
          <cell r="E13">
            <v>15.782</v>
          </cell>
          <cell r="F13">
            <v>74.510000000000005</v>
          </cell>
          <cell r="G13" t="str">
            <v>2-Belgaum</v>
          </cell>
          <cell r="H13" t="str">
            <v>BELGAUM</v>
          </cell>
          <cell r="I13" t="str">
            <v>Bombay Karnataka</v>
          </cell>
          <cell r="J13">
            <v>12</v>
          </cell>
        </row>
        <row r="14">
          <cell r="D14" t="str">
            <v>Belgaum Rural</v>
          </cell>
          <cell r="E14">
            <v>15.835000000000001</v>
          </cell>
          <cell r="F14">
            <v>74.411000000000001</v>
          </cell>
          <cell r="G14" t="str">
            <v>2-Belgaum</v>
          </cell>
          <cell r="H14" t="str">
            <v>BELGAUM</v>
          </cell>
          <cell r="I14" t="str">
            <v>Bombay Karnataka</v>
          </cell>
          <cell r="J14">
            <v>13</v>
          </cell>
        </row>
        <row r="15">
          <cell r="D15" t="str">
            <v>Khanapur</v>
          </cell>
          <cell r="E15">
            <v>15.592000000000001</v>
          </cell>
          <cell r="F15">
            <v>74.477000000000004</v>
          </cell>
          <cell r="G15" t="str">
            <v>12-Uttara Kannada</v>
          </cell>
          <cell r="H15" t="str">
            <v>BELGAUM</v>
          </cell>
          <cell r="I15" t="str">
            <v>Bombay Karnataka</v>
          </cell>
          <cell r="J15">
            <v>14</v>
          </cell>
        </row>
        <row r="16">
          <cell r="D16" t="str">
            <v>Kittur</v>
          </cell>
          <cell r="E16">
            <v>15.724</v>
          </cell>
          <cell r="F16">
            <v>74.757999999999996</v>
          </cell>
          <cell r="G16" t="str">
            <v>12-Uttara Kannada</v>
          </cell>
          <cell r="H16" t="str">
            <v>BELGAUM</v>
          </cell>
          <cell r="I16" t="str">
            <v>Bombay Karnataka</v>
          </cell>
          <cell r="J16">
            <v>15</v>
          </cell>
        </row>
        <row r="17">
          <cell r="D17" t="str">
            <v>Bailhongal</v>
          </cell>
          <cell r="E17">
            <v>15.791</v>
          </cell>
          <cell r="F17">
            <v>74.962999999999994</v>
          </cell>
          <cell r="G17" t="str">
            <v>2-Belgaum</v>
          </cell>
          <cell r="H17" t="str">
            <v>BELGAUM</v>
          </cell>
          <cell r="I17" t="str">
            <v>Bombay Karnataka</v>
          </cell>
          <cell r="J17">
            <v>16</v>
          </cell>
        </row>
        <row r="18">
          <cell r="D18" t="str">
            <v>Saundatti Yellamma</v>
          </cell>
          <cell r="E18">
            <v>15.843999999999999</v>
          </cell>
          <cell r="F18">
            <v>75.141999999999996</v>
          </cell>
          <cell r="G18" t="str">
            <v>2-Belgaum</v>
          </cell>
          <cell r="H18" t="str">
            <v>BELGAUM</v>
          </cell>
          <cell r="I18" t="str">
            <v>Bombay Karnataka</v>
          </cell>
          <cell r="J18">
            <v>17</v>
          </cell>
        </row>
        <row r="19">
          <cell r="D19" t="str">
            <v>Ramdurg</v>
          </cell>
          <cell r="E19">
            <v>16.024000000000001</v>
          </cell>
          <cell r="F19">
            <v>75.266000000000005</v>
          </cell>
          <cell r="G19" t="str">
            <v>2-Belgaum</v>
          </cell>
          <cell r="H19" t="str">
            <v>BELGAUM</v>
          </cell>
          <cell r="I19" t="str">
            <v>Bombay Karnataka</v>
          </cell>
          <cell r="J19">
            <v>18</v>
          </cell>
        </row>
        <row r="20">
          <cell r="D20" t="str">
            <v>Mudhol</v>
          </cell>
          <cell r="E20">
            <v>16.294</v>
          </cell>
          <cell r="F20">
            <v>75.313000000000002</v>
          </cell>
          <cell r="G20" t="str">
            <v xml:space="preserve">3-Bagalkot </v>
          </cell>
          <cell r="H20" t="str">
            <v>BAGALKOT</v>
          </cell>
          <cell r="I20" t="str">
            <v>Bombay Karnataka</v>
          </cell>
          <cell r="J20">
            <v>19</v>
          </cell>
        </row>
        <row r="21">
          <cell r="D21" t="str">
            <v>Terdal</v>
          </cell>
          <cell r="E21">
            <v>16.460999999999999</v>
          </cell>
          <cell r="F21">
            <v>75.116</v>
          </cell>
          <cell r="G21" t="str">
            <v xml:space="preserve">3-Bagalkot </v>
          </cell>
          <cell r="H21" t="str">
            <v>BAGALKOT</v>
          </cell>
          <cell r="I21" t="str">
            <v>Bombay Karnataka</v>
          </cell>
          <cell r="J21">
            <v>20</v>
          </cell>
        </row>
        <row r="22">
          <cell r="D22" t="str">
            <v>Jamkhandi</v>
          </cell>
          <cell r="E22">
            <v>16.585000000000001</v>
          </cell>
          <cell r="F22">
            <v>75.355999999999995</v>
          </cell>
          <cell r="G22" t="str">
            <v xml:space="preserve">3-Bagalkot </v>
          </cell>
          <cell r="H22" t="str">
            <v>BAGALKOT</v>
          </cell>
          <cell r="I22" t="str">
            <v>Bombay Karnataka</v>
          </cell>
          <cell r="J22">
            <v>21</v>
          </cell>
        </row>
        <row r="23">
          <cell r="D23" t="str">
            <v>Bilgi</v>
          </cell>
          <cell r="E23">
            <v>16.23</v>
          </cell>
          <cell r="F23">
            <v>75.578999999999994</v>
          </cell>
          <cell r="G23" t="str">
            <v xml:space="preserve">3-Bagalkot </v>
          </cell>
          <cell r="H23" t="str">
            <v>BAGALKOT</v>
          </cell>
          <cell r="I23" t="str">
            <v>Bombay Karnataka</v>
          </cell>
          <cell r="J23">
            <v>22</v>
          </cell>
        </row>
        <row r="24">
          <cell r="D24" t="str">
            <v>Badami</v>
          </cell>
          <cell r="E24">
            <v>15.943</v>
          </cell>
          <cell r="F24">
            <v>75.682000000000002</v>
          </cell>
          <cell r="G24" t="str">
            <v xml:space="preserve">3-Bagalkot </v>
          </cell>
          <cell r="H24" t="str">
            <v>BAGALKOT</v>
          </cell>
          <cell r="I24" t="str">
            <v>Bombay Karnataka</v>
          </cell>
          <cell r="J24">
            <v>23</v>
          </cell>
        </row>
        <row r="25">
          <cell r="D25" t="str">
            <v>Bagalkot</v>
          </cell>
          <cell r="E25">
            <v>16.23</v>
          </cell>
          <cell r="F25">
            <v>75.828000000000003</v>
          </cell>
          <cell r="G25" t="str">
            <v xml:space="preserve">3-Bagalkot </v>
          </cell>
          <cell r="H25" t="str">
            <v>BAGALKOT</v>
          </cell>
          <cell r="I25" t="str">
            <v>Bombay Karnataka</v>
          </cell>
          <cell r="J25">
            <v>24</v>
          </cell>
        </row>
        <row r="26">
          <cell r="D26" t="str">
            <v>Hungund</v>
          </cell>
          <cell r="E26">
            <v>16.045000000000002</v>
          </cell>
          <cell r="F26">
            <v>76.067999999999998</v>
          </cell>
          <cell r="G26" t="str">
            <v xml:space="preserve">3-Bagalkot </v>
          </cell>
          <cell r="H26" t="str">
            <v>BAGALKOT</v>
          </cell>
          <cell r="I26" t="str">
            <v>Bombay Karnataka</v>
          </cell>
          <cell r="J26">
            <v>25</v>
          </cell>
        </row>
        <row r="27">
          <cell r="D27" t="str">
            <v>Muddebihal</v>
          </cell>
          <cell r="E27">
            <v>16.375</v>
          </cell>
          <cell r="F27">
            <v>76.153000000000006</v>
          </cell>
          <cell r="G27" t="str">
            <v>4-Bijapur (SC)</v>
          </cell>
          <cell r="H27" t="str">
            <v>BIJAPUR</v>
          </cell>
          <cell r="I27" t="str">
            <v>Bombay Karnataka</v>
          </cell>
          <cell r="J27">
            <v>26</v>
          </cell>
        </row>
        <row r="28">
          <cell r="D28" t="str">
            <v>Devar Hippargi</v>
          </cell>
          <cell r="E28">
            <v>16.654</v>
          </cell>
          <cell r="F28">
            <v>76.221999999999994</v>
          </cell>
          <cell r="G28" t="str">
            <v>4-Bijapur (SC)</v>
          </cell>
          <cell r="H28" t="str">
            <v>BIJAPUR</v>
          </cell>
          <cell r="I28" t="str">
            <v>Bombay Karnataka</v>
          </cell>
          <cell r="J28">
            <v>27</v>
          </cell>
        </row>
        <row r="29">
          <cell r="D29" t="str">
            <v>Basavana Bagevadi</v>
          </cell>
          <cell r="E29">
            <v>16.533999999999999</v>
          </cell>
          <cell r="F29">
            <v>75.844999999999999</v>
          </cell>
          <cell r="G29" t="str">
            <v>4-Bijapur (SC)</v>
          </cell>
          <cell r="H29" t="str">
            <v>BIJAPUR</v>
          </cell>
          <cell r="I29" t="str">
            <v>Bombay Karnataka</v>
          </cell>
          <cell r="J29">
            <v>28</v>
          </cell>
        </row>
        <row r="30">
          <cell r="D30" t="str">
            <v>Babaleshwar</v>
          </cell>
          <cell r="E30">
            <v>16.722000000000001</v>
          </cell>
          <cell r="F30">
            <v>75.570999999999998</v>
          </cell>
          <cell r="G30" t="str">
            <v>4-Bijapur (SC)</v>
          </cell>
          <cell r="H30" t="str">
            <v>BIJAPUR</v>
          </cell>
          <cell r="I30" t="str">
            <v>Bombay Karnataka</v>
          </cell>
          <cell r="J30">
            <v>29</v>
          </cell>
        </row>
        <row r="31">
          <cell r="D31" t="str">
            <v>Bijapur City</v>
          </cell>
          <cell r="E31">
            <v>16.817</v>
          </cell>
          <cell r="F31">
            <v>75.715999999999994</v>
          </cell>
          <cell r="G31" t="str">
            <v>4-Bijapur (SC)</v>
          </cell>
          <cell r="H31" t="str">
            <v>BIJAPUR</v>
          </cell>
          <cell r="I31" t="str">
            <v>Bombay Karnataka</v>
          </cell>
          <cell r="J31">
            <v>30</v>
          </cell>
        </row>
        <row r="32">
          <cell r="D32" t="str">
            <v>Nagthan</v>
          </cell>
          <cell r="E32">
            <v>17.056999999999999</v>
          </cell>
          <cell r="F32">
            <v>75.72</v>
          </cell>
          <cell r="G32" t="str">
            <v>4-Bijapur (SC)</v>
          </cell>
          <cell r="H32" t="str">
            <v>BIJAPUR</v>
          </cell>
          <cell r="I32" t="str">
            <v>Bombay Karnataka</v>
          </cell>
          <cell r="J32">
            <v>31</v>
          </cell>
        </row>
        <row r="33">
          <cell r="D33" t="str">
            <v>Indi</v>
          </cell>
          <cell r="E33">
            <v>17.172000000000001</v>
          </cell>
          <cell r="F33">
            <v>75.956000000000003</v>
          </cell>
          <cell r="G33" t="str">
            <v>4-Bijapur (SC)</v>
          </cell>
          <cell r="H33" t="str">
            <v>BIJAPUR</v>
          </cell>
          <cell r="I33" t="str">
            <v>Bombay Karnataka</v>
          </cell>
          <cell r="J33">
            <v>32</v>
          </cell>
        </row>
        <row r="34">
          <cell r="D34" t="str">
            <v>Sindagi</v>
          </cell>
          <cell r="E34">
            <v>16.984000000000002</v>
          </cell>
          <cell r="F34">
            <v>76.265000000000001</v>
          </cell>
          <cell r="G34" t="str">
            <v>4-Bijapur (SC)</v>
          </cell>
          <cell r="H34" t="str">
            <v>BIJAPUR</v>
          </cell>
          <cell r="I34" t="str">
            <v>Bombay Karnataka</v>
          </cell>
          <cell r="J34">
            <v>33</v>
          </cell>
        </row>
        <row r="35">
          <cell r="D35" t="str">
            <v>Afzalpur</v>
          </cell>
          <cell r="E35">
            <v>17.245000000000001</v>
          </cell>
          <cell r="F35">
            <v>76.492000000000004</v>
          </cell>
          <cell r="G35" t="str">
            <v>5-Gulbarga (SC)</v>
          </cell>
          <cell r="H35" t="str">
            <v>GULBARGA</v>
          </cell>
          <cell r="I35" t="str">
            <v>Hyderabad Karnataka</v>
          </cell>
          <cell r="J35">
            <v>34</v>
          </cell>
        </row>
        <row r="36">
          <cell r="D36" t="str">
            <v>Jewargi</v>
          </cell>
          <cell r="E36">
            <v>16.937000000000001</v>
          </cell>
          <cell r="F36">
            <v>76.641999999999996</v>
          </cell>
          <cell r="G36" t="str">
            <v>5-Gulbarga (SC)</v>
          </cell>
          <cell r="H36" t="str">
            <v>GULBARGA</v>
          </cell>
          <cell r="I36" t="str">
            <v>Hyderabad Karnataka</v>
          </cell>
          <cell r="J36">
            <v>35</v>
          </cell>
        </row>
        <row r="37">
          <cell r="D37" t="str">
            <v>Shorapur</v>
          </cell>
          <cell r="E37">
            <v>16.443999999999999</v>
          </cell>
          <cell r="F37">
            <v>76.56</v>
          </cell>
          <cell r="G37" t="str">
            <v xml:space="preserve">6-Raichur (ST) </v>
          </cell>
          <cell r="H37" t="str">
            <v>GULBARGA</v>
          </cell>
          <cell r="I37" t="str">
            <v>Hyderabad Karnataka</v>
          </cell>
          <cell r="J37">
            <v>36</v>
          </cell>
        </row>
        <row r="38">
          <cell r="D38" t="str">
            <v>Shahapur</v>
          </cell>
          <cell r="E38">
            <v>16.7</v>
          </cell>
          <cell r="F38">
            <v>76.701999999999998</v>
          </cell>
          <cell r="G38" t="str">
            <v xml:space="preserve">6-Raichur (ST) </v>
          </cell>
          <cell r="H38" t="str">
            <v>GULBARGA</v>
          </cell>
          <cell r="I38" t="str">
            <v>Hyderabad Karnataka</v>
          </cell>
          <cell r="J38">
            <v>37</v>
          </cell>
        </row>
        <row r="39">
          <cell r="D39" t="str">
            <v>Yadgir</v>
          </cell>
          <cell r="E39">
            <v>16.681000000000001</v>
          </cell>
          <cell r="F39">
            <v>77.036000000000001</v>
          </cell>
          <cell r="G39" t="str">
            <v xml:space="preserve">6-Raichur (ST) </v>
          </cell>
          <cell r="H39" t="str">
            <v>GULBARGA</v>
          </cell>
          <cell r="I39" t="str">
            <v>Hyderabad Karnataka</v>
          </cell>
          <cell r="J39">
            <v>38</v>
          </cell>
        </row>
        <row r="40">
          <cell r="D40" t="str">
            <v>Gurumitkal</v>
          </cell>
          <cell r="E40">
            <v>16.77</v>
          </cell>
          <cell r="F40">
            <v>77.36</v>
          </cell>
          <cell r="G40" t="str">
            <v>5-Gulbarga (SC)</v>
          </cell>
          <cell r="H40" t="str">
            <v>GULBARGA</v>
          </cell>
          <cell r="I40" t="str">
            <v>Hyderabad Karnataka</v>
          </cell>
          <cell r="J40">
            <v>39</v>
          </cell>
        </row>
        <row r="41">
          <cell r="D41" t="str">
            <v>Chittapur</v>
          </cell>
          <cell r="E41">
            <v>17.059999999999999</v>
          </cell>
          <cell r="F41">
            <v>77.057000000000002</v>
          </cell>
          <cell r="G41" t="str">
            <v>5-Gulbarga (SC)</v>
          </cell>
          <cell r="H41" t="str">
            <v>GULBARGA</v>
          </cell>
          <cell r="I41" t="str">
            <v>Hyderabad Karnataka</v>
          </cell>
          <cell r="J41">
            <v>40</v>
          </cell>
        </row>
        <row r="42">
          <cell r="D42" t="str">
            <v>Sedam</v>
          </cell>
          <cell r="E42">
            <v>17.135999999999999</v>
          </cell>
          <cell r="F42">
            <v>77.311999999999998</v>
          </cell>
          <cell r="G42" t="str">
            <v>5-Gulbarga (SC)</v>
          </cell>
          <cell r="H42" t="str">
            <v>GULBARGA</v>
          </cell>
          <cell r="I42" t="str">
            <v>Hyderabad Karnataka</v>
          </cell>
          <cell r="J42">
            <v>41</v>
          </cell>
        </row>
        <row r="43">
          <cell r="D43" t="str">
            <v>Chincholi</v>
          </cell>
          <cell r="E43">
            <v>17.488</v>
          </cell>
          <cell r="F43">
            <v>77.290999999999997</v>
          </cell>
          <cell r="G43" t="str">
            <v xml:space="preserve">7-Bidar </v>
          </cell>
          <cell r="H43" t="str">
            <v>GULBARGA</v>
          </cell>
          <cell r="I43" t="str">
            <v>Hyderabad Karnataka</v>
          </cell>
          <cell r="J43">
            <v>42</v>
          </cell>
        </row>
        <row r="44">
          <cell r="D44" t="str">
            <v>Gulbarga Rural</v>
          </cell>
          <cell r="E44">
            <v>17.477</v>
          </cell>
          <cell r="F44">
            <v>76.915000000000006</v>
          </cell>
          <cell r="G44" t="str">
            <v>5-Gulbarga (SC)</v>
          </cell>
          <cell r="H44" t="str">
            <v>GULBARGA</v>
          </cell>
          <cell r="I44" t="str">
            <v>Hyderabad Karnataka</v>
          </cell>
          <cell r="J44">
            <v>43</v>
          </cell>
        </row>
        <row r="45">
          <cell r="D45" t="str">
            <v>Gulbarga Dakshin</v>
          </cell>
          <cell r="E45">
            <v>17.312999999999999</v>
          </cell>
          <cell r="F45">
            <v>76.724999999999994</v>
          </cell>
          <cell r="G45" t="str">
            <v>5-Gulbarga (SC)</v>
          </cell>
          <cell r="H45" t="str">
            <v>GULBARGA</v>
          </cell>
          <cell r="I45" t="str">
            <v>Hyderabad Karnataka</v>
          </cell>
          <cell r="J45">
            <v>44</v>
          </cell>
        </row>
        <row r="46">
          <cell r="D46" t="str">
            <v>Gulbarga Uttar</v>
          </cell>
          <cell r="E46">
            <v>17.350999999999999</v>
          </cell>
          <cell r="F46">
            <v>76.83</v>
          </cell>
          <cell r="G46" t="str">
            <v>5-Gulbarga (SC)</v>
          </cell>
          <cell r="H46" t="str">
            <v>GULBARGA</v>
          </cell>
          <cell r="I46" t="str">
            <v>Hyderabad Karnataka</v>
          </cell>
          <cell r="J46">
            <v>45</v>
          </cell>
        </row>
        <row r="47">
          <cell r="D47" t="str">
            <v>Aland</v>
          </cell>
          <cell r="E47">
            <v>17.533000000000001</v>
          </cell>
          <cell r="F47">
            <v>76.534999999999997</v>
          </cell>
          <cell r="G47" t="str">
            <v xml:space="preserve">7-Bidar </v>
          </cell>
          <cell r="H47" t="str">
            <v>GULBARGA</v>
          </cell>
          <cell r="I47" t="str">
            <v>Hyderabad Karnataka</v>
          </cell>
          <cell r="J47">
            <v>46</v>
          </cell>
        </row>
        <row r="48">
          <cell r="D48" t="str">
            <v>Basavakalyan</v>
          </cell>
          <cell r="E48">
            <v>17.826000000000001</v>
          </cell>
          <cell r="F48">
            <v>76.888999999999996</v>
          </cell>
          <cell r="G48" t="str">
            <v xml:space="preserve">7-Bidar </v>
          </cell>
          <cell r="H48" t="str">
            <v>BIDAR</v>
          </cell>
          <cell r="I48" t="str">
            <v>Hyderabad Karnataka</v>
          </cell>
          <cell r="J48">
            <v>47</v>
          </cell>
        </row>
        <row r="49">
          <cell r="D49" t="str">
            <v>Homnabad</v>
          </cell>
          <cell r="E49">
            <v>17.77</v>
          </cell>
          <cell r="F49">
            <v>77.13</v>
          </cell>
          <cell r="G49" t="str">
            <v xml:space="preserve">7-Bidar </v>
          </cell>
          <cell r="H49" t="str">
            <v>BIDAR</v>
          </cell>
          <cell r="I49" t="str">
            <v>Hyderabad Karnataka</v>
          </cell>
          <cell r="J49">
            <v>48</v>
          </cell>
        </row>
        <row r="50">
          <cell r="D50" t="str">
            <v>Bidar South</v>
          </cell>
          <cell r="E50">
            <v>17.760000000000002</v>
          </cell>
          <cell r="F50">
            <v>77.411000000000001</v>
          </cell>
          <cell r="G50" t="str">
            <v xml:space="preserve">7-Bidar </v>
          </cell>
          <cell r="H50" t="str">
            <v>BIDAR</v>
          </cell>
          <cell r="I50" t="str">
            <v>Hyderabad Karnataka</v>
          </cell>
          <cell r="J50">
            <v>49</v>
          </cell>
        </row>
        <row r="51">
          <cell r="D51" t="str">
            <v>Bidar</v>
          </cell>
          <cell r="E51">
            <v>17.890999999999998</v>
          </cell>
          <cell r="F51">
            <v>77.510999999999996</v>
          </cell>
          <cell r="G51" t="str">
            <v xml:space="preserve">7-Bidar </v>
          </cell>
          <cell r="H51" t="str">
            <v>BIDAR</v>
          </cell>
          <cell r="I51" t="str">
            <v>Hyderabad Karnataka</v>
          </cell>
          <cell r="J51">
            <v>50</v>
          </cell>
        </row>
        <row r="52">
          <cell r="D52" t="str">
            <v>Bhalki</v>
          </cell>
          <cell r="E52">
            <v>18.042999999999999</v>
          </cell>
          <cell r="F52">
            <v>77.173000000000002</v>
          </cell>
          <cell r="G52" t="str">
            <v xml:space="preserve">7-Bidar </v>
          </cell>
          <cell r="H52" t="str">
            <v>BIDAR</v>
          </cell>
          <cell r="I52" t="str">
            <v>Hyderabad Karnataka</v>
          </cell>
          <cell r="J52">
            <v>51</v>
          </cell>
        </row>
        <row r="53">
          <cell r="D53" t="str">
            <v>Aurad</v>
          </cell>
          <cell r="E53">
            <v>18.260000000000002</v>
          </cell>
          <cell r="F53">
            <v>77.341999999999999</v>
          </cell>
          <cell r="G53" t="str">
            <v xml:space="preserve">7-Bidar </v>
          </cell>
          <cell r="H53" t="str">
            <v>BIDAR</v>
          </cell>
          <cell r="I53" t="str">
            <v>Hyderabad Karnataka</v>
          </cell>
          <cell r="J53">
            <v>52</v>
          </cell>
        </row>
        <row r="54">
          <cell r="D54" t="str">
            <v>Raichur Rural</v>
          </cell>
          <cell r="E54">
            <v>16.067</v>
          </cell>
          <cell r="F54">
            <v>77.349999999999994</v>
          </cell>
          <cell r="G54" t="str">
            <v xml:space="preserve">6-Raichur (ST) </v>
          </cell>
          <cell r="H54" t="str">
            <v>RAICHUR</v>
          </cell>
          <cell r="I54" t="str">
            <v>Hyderabad Karnataka</v>
          </cell>
          <cell r="J54">
            <v>53</v>
          </cell>
        </row>
        <row r="55">
          <cell r="D55" t="str">
            <v>Raichur</v>
          </cell>
          <cell r="E55">
            <v>16.21</v>
          </cell>
          <cell r="F55">
            <v>77.373000000000005</v>
          </cell>
          <cell r="G55" t="str">
            <v xml:space="preserve">6-Raichur (ST) </v>
          </cell>
          <cell r="H55" t="str">
            <v>RAICHUR</v>
          </cell>
          <cell r="I55" t="str">
            <v>Hyderabad Karnataka</v>
          </cell>
          <cell r="J55">
            <v>54</v>
          </cell>
        </row>
        <row r="56">
          <cell r="D56" t="str">
            <v>Manvi</v>
          </cell>
          <cell r="E56">
            <v>16.062999999999999</v>
          </cell>
          <cell r="F56">
            <v>76.977000000000004</v>
          </cell>
          <cell r="G56" t="str">
            <v xml:space="preserve">6-Raichur (ST) </v>
          </cell>
          <cell r="H56" t="str">
            <v>RAICHUR</v>
          </cell>
          <cell r="I56" t="str">
            <v>Hyderabad Karnataka</v>
          </cell>
          <cell r="J56">
            <v>55</v>
          </cell>
        </row>
        <row r="57">
          <cell r="D57" t="str">
            <v>Devadurga</v>
          </cell>
          <cell r="E57">
            <v>16.346</v>
          </cell>
          <cell r="F57">
            <v>76.944999999999993</v>
          </cell>
          <cell r="G57" t="str">
            <v xml:space="preserve">6-Raichur (ST) </v>
          </cell>
          <cell r="H57" t="str">
            <v>RAICHUR</v>
          </cell>
          <cell r="I57" t="str">
            <v>Hyderabad Karnataka</v>
          </cell>
          <cell r="J57">
            <v>56</v>
          </cell>
        </row>
        <row r="58">
          <cell r="D58" t="str">
            <v>Lingsugur</v>
          </cell>
          <cell r="E58">
            <v>16.160119999999999</v>
          </cell>
          <cell r="F58">
            <v>76.486999999999995</v>
          </cell>
          <cell r="G58" t="str">
            <v xml:space="preserve">6-Raichur (ST) </v>
          </cell>
          <cell r="H58" t="str">
            <v>RAICHUR</v>
          </cell>
          <cell r="I58" t="str">
            <v>Hyderabad Karnataka</v>
          </cell>
          <cell r="J58">
            <v>57</v>
          </cell>
        </row>
        <row r="59">
          <cell r="D59" t="str">
            <v>Sindhanur</v>
          </cell>
          <cell r="E59">
            <v>15.749000000000001</v>
          </cell>
          <cell r="F59">
            <v>76.801000000000002</v>
          </cell>
          <cell r="G59" t="str">
            <v>8-Koppal</v>
          </cell>
          <cell r="H59" t="str">
            <v>RAICHUR</v>
          </cell>
          <cell r="I59" t="str">
            <v>Hyderabad Karnataka</v>
          </cell>
          <cell r="J59">
            <v>58</v>
          </cell>
        </row>
        <row r="60">
          <cell r="D60" t="str">
            <v>Maski</v>
          </cell>
          <cell r="E60">
            <v>15.929</v>
          </cell>
          <cell r="F60">
            <v>76.59</v>
          </cell>
          <cell r="G60" t="str">
            <v>8-Koppal</v>
          </cell>
          <cell r="H60" t="str">
            <v>RAICHUR</v>
          </cell>
          <cell r="I60" t="str">
            <v>Hyderabad Karnataka</v>
          </cell>
          <cell r="J60">
            <v>59</v>
          </cell>
        </row>
        <row r="61">
          <cell r="D61" t="str">
            <v>Kushtagi</v>
          </cell>
          <cell r="E61">
            <v>15.59</v>
          </cell>
          <cell r="F61">
            <v>76.558999999999997</v>
          </cell>
          <cell r="G61" t="str">
            <v>8-Koppal</v>
          </cell>
          <cell r="H61" t="str">
            <v>KOPPAL</v>
          </cell>
          <cell r="I61" t="str">
            <v>Hyderabad Karnataka</v>
          </cell>
          <cell r="J61">
            <v>60</v>
          </cell>
        </row>
        <row r="62">
          <cell r="D62" t="str">
            <v>Kanakagiri</v>
          </cell>
          <cell r="E62">
            <v>15.57</v>
          </cell>
          <cell r="F62">
            <v>76.555999999999997</v>
          </cell>
          <cell r="G62" t="str">
            <v>8-Koppal</v>
          </cell>
          <cell r="H62" t="str">
            <v>KOPPAL</v>
          </cell>
          <cell r="I62" t="str">
            <v>Hyderabad Karnataka</v>
          </cell>
          <cell r="J62">
            <v>61</v>
          </cell>
        </row>
        <row r="63">
          <cell r="D63" t="str">
            <v>Gangawati</v>
          </cell>
          <cell r="E63">
            <v>15.439</v>
          </cell>
          <cell r="F63">
            <v>76.358999999999995</v>
          </cell>
          <cell r="G63" t="str">
            <v>8-Koppal</v>
          </cell>
          <cell r="H63" t="str">
            <v>KOPPAL</v>
          </cell>
          <cell r="I63" t="str">
            <v>Hyderabad Karnataka</v>
          </cell>
          <cell r="J63">
            <v>62</v>
          </cell>
        </row>
        <row r="64">
          <cell r="D64" t="str">
            <v>Yelburga</v>
          </cell>
          <cell r="E64">
            <v>15.553000000000001</v>
          </cell>
          <cell r="F64">
            <v>76.021000000000001</v>
          </cell>
          <cell r="G64" t="str">
            <v>8-Koppal</v>
          </cell>
          <cell r="H64" t="str">
            <v>KOPPAL</v>
          </cell>
          <cell r="I64" t="str">
            <v>Hyderabad Karnataka</v>
          </cell>
          <cell r="J64">
            <v>63</v>
          </cell>
        </row>
        <row r="65">
          <cell r="D65" t="str">
            <v>Koppal</v>
          </cell>
          <cell r="E65">
            <v>15.301</v>
          </cell>
          <cell r="F65">
            <v>76.111000000000004</v>
          </cell>
          <cell r="G65" t="str">
            <v>8-Koppal</v>
          </cell>
          <cell r="H65" t="str">
            <v>KOPPAL</v>
          </cell>
          <cell r="I65" t="str">
            <v>Hyderabad Karnataka</v>
          </cell>
          <cell r="J65">
            <v>64</v>
          </cell>
        </row>
        <row r="66">
          <cell r="D66" t="str">
            <v>Shirahatti</v>
          </cell>
          <cell r="E66">
            <v>15.111000000000001</v>
          </cell>
          <cell r="F66">
            <v>75.647999999999996</v>
          </cell>
          <cell r="G66" t="str">
            <v>10-Haveri</v>
          </cell>
          <cell r="H66" t="str">
            <v>GADAG</v>
          </cell>
          <cell r="I66" t="str">
            <v>Bombay Karnataka</v>
          </cell>
          <cell r="J66">
            <v>65</v>
          </cell>
        </row>
        <row r="67">
          <cell r="D67" t="str">
            <v>Gadag</v>
          </cell>
          <cell r="E67">
            <v>15.359</v>
          </cell>
          <cell r="F67">
            <v>75.561999999999998</v>
          </cell>
          <cell r="G67" t="str">
            <v>10-Haveri</v>
          </cell>
          <cell r="H67" t="str">
            <v>GADAG</v>
          </cell>
          <cell r="I67" t="str">
            <v>Bombay Karnataka</v>
          </cell>
          <cell r="J67">
            <v>66</v>
          </cell>
        </row>
        <row r="68">
          <cell r="D68" t="str">
            <v>Ron</v>
          </cell>
          <cell r="E68">
            <v>15.48</v>
          </cell>
          <cell r="F68">
            <v>75.783000000000001</v>
          </cell>
          <cell r="G68" t="str">
            <v>10-Haveri</v>
          </cell>
          <cell r="H68" t="str">
            <v>GADAG</v>
          </cell>
          <cell r="I68" t="str">
            <v>Bombay Karnataka</v>
          </cell>
          <cell r="J68">
            <v>67</v>
          </cell>
        </row>
        <row r="69">
          <cell r="D69" t="str">
            <v>Nargund</v>
          </cell>
          <cell r="E69">
            <v>15.666</v>
          </cell>
          <cell r="F69">
            <v>75.575999999999993</v>
          </cell>
          <cell r="G69" t="str">
            <v xml:space="preserve">3-Bagalkot </v>
          </cell>
          <cell r="H69" t="str">
            <v>GADAG</v>
          </cell>
          <cell r="I69" t="str">
            <v>Bombay Karnataka</v>
          </cell>
          <cell r="J69">
            <v>68</v>
          </cell>
        </row>
        <row r="70">
          <cell r="D70" t="str">
            <v>Navalgund</v>
          </cell>
          <cell r="E70">
            <v>15.497</v>
          </cell>
          <cell r="F70">
            <v>75.328000000000003</v>
          </cell>
          <cell r="G70" t="str">
            <v>11-Dharwad</v>
          </cell>
          <cell r="H70" t="str">
            <v>DHARWAD</v>
          </cell>
          <cell r="I70" t="str">
            <v>Bombay Karnataka</v>
          </cell>
          <cell r="J70">
            <v>69</v>
          </cell>
        </row>
        <row r="71">
          <cell r="D71" t="str">
            <v>Kundgol</v>
          </cell>
          <cell r="E71">
            <v>15.218</v>
          </cell>
          <cell r="F71">
            <v>75.230999999999995</v>
          </cell>
          <cell r="G71" t="str">
            <v>11-Dharwad</v>
          </cell>
          <cell r="H71" t="str">
            <v>DHARWAD</v>
          </cell>
          <cell r="I71" t="str">
            <v>Bombay Karnataka</v>
          </cell>
          <cell r="J71">
            <v>70</v>
          </cell>
        </row>
        <row r="72">
          <cell r="D72" t="str">
            <v>Dharwad</v>
          </cell>
          <cell r="E72">
            <v>15.568</v>
          </cell>
          <cell r="F72">
            <v>75.007000000000005</v>
          </cell>
          <cell r="G72" t="str">
            <v>11-Dharwad</v>
          </cell>
          <cell r="H72" t="str">
            <v>DHARWAD</v>
          </cell>
          <cell r="I72" t="str">
            <v>Bombay Karnataka</v>
          </cell>
          <cell r="J72">
            <v>71</v>
          </cell>
        </row>
        <row r="73">
          <cell r="D73" t="str">
            <v>Hubli-Dharwad-East</v>
          </cell>
          <cell r="E73">
            <v>15.321999999999999</v>
          </cell>
          <cell r="F73">
            <v>75.147000000000006</v>
          </cell>
          <cell r="G73" t="str">
            <v>11-Dharwad</v>
          </cell>
          <cell r="H73" t="str">
            <v>DHARWAD</v>
          </cell>
          <cell r="I73" t="str">
            <v>Bombay Karnataka</v>
          </cell>
          <cell r="J73">
            <v>72</v>
          </cell>
        </row>
        <row r="74">
          <cell r="D74" t="str">
            <v>Hubli-Dharwad-Central</v>
          </cell>
          <cell r="E74">
            <v>15.375</v>
          </cell>
          <cell r="F74">
            <v>75.084999999999994</v>
          </cell>
          <cell r="G74" t="str">
            <v>11-Dharwad</v>
          </cell>
          <cell r="H74" t="str">
            <v>DHARWAD</v>
          </cell>
          <cell r="I74" t="str">
            <v>Bombay Karnataka</v>
          </cell>
          <cell r="J74">
            <v>73</v>
          </cell>
        </row>
        <row r="75">
          <cell r="D75" t="str">
            <v>Hubli-Dharwad-West</v>
          </cell>
          <cell r="E75">
            <v>15.441000000000001</v>
          </cell>
          <cell r="F75">
            <v>75.018000000000001</v>
          </cell>
          <cell r="G75" t="str">
            <v>11-Dharwad</v>
          </cell>
          <cell r="H75" t="str">
            <v>DHARWAD</v>
          </cell>
          <cell r="I75" t="str">
            <v>Bombay Karnataka</v>
          </cell>
          <cell r="J75">
            <v>74</v>
          </cell>
        </row>
        <row r="76">
          <cell r="D76" t="str">
            <v>Kalghatgi</v>
          </cell>
          <cell r="E76">
            <v>15.242000000000001</v>
          </cell>
          <cell r="F76">
            <v>74.95</v>
          </cell>
          <cell r="G76" t="str">
            <v>11-Dharwad</v>
          </cell>
          <cell r="H76" t="str">
            <v>DHARWAD</v>
          </cell>
          <cell r="I76" t="str">
            <v>Bombay Karnataka</v>
          </cell>
          <cell r="J76">
            <v>75</v>
          </cell>
        </row>
        <row r="77">
          <cell r="D77" t="str">
            <v>Haliyal</v>
          </cell>
          <cell r="E77">
            <v>15.218</v>
          </cell>
          <cell r="F77">
            <v>74.77</v>
          </cell>
          <cell r="G77" t="str">
            <v>12-Uttara Kannada</v>
          </cell>
          <cell r="H77" t="str">
            <v>UTTARA KANNADA</v>
          </cell>
          <cell r="I77" t="str">
            <v>Coastal Karnataka</v>
          </cell>
          <cell r="J77">
            <v>76</v>
          </cell>
        </row>
        <row r="78">
          <cell r="D78" t="str">
            <v>Karwar</v>
          </cell>
          <cell r="E78">
            <v>14.782</v>
          </cell>
          <cell r="F78">
            <v>74.323999999999998</v>
          </cell>
          <cell r="G78" t="str">
            <v>12-Uttara Kannada</v>
          </cell>
          <cell r="H78" t="str">
            <v>UTTARA KANNADA</v>
          </cell>
          <cell r="I78" t="str">
            <v>Coastal Karnataka</v>
          </cell>
          <cell r="J78">
            <v>77</v>
          </cell>
        </row>
        <row r="79">
          <cell r="D79" t="str">
            <v>Kumta</v>
          </cell>
          <cell r="E79">
            <v>14.416</v>
          </cell>
          <cell r="F79">
            <v>74.475999999999999</v>
          </cell>
          <cell r="G79" t="str">
            <v>12-Uttara Kannada</v>
          </cell>
          <cell r="H79" t="str">
            <v>UTTARA KANNADA</v>
          </cell>
          <cell r="I79" t="str">
            <v>Coastal Karnataka</v>
          </cell>
          <cell r="J79">
            <v>78</v>
          </cell>
        </row>
        <row r="80">
          <cell r="D80" t="str">
            <v>Bhatkal</v>
          </cell>
          <cell r="E80">
            <v>14.14</v>
          </cell>
          <cell r="F80">
            <v>74.537999999999997</v>
          </cell>
          <cell r="G80" t="str">
            <v>12-Uttara Kannada</v>
          </cell>
          <cell r="H80" t="str">
            <v>UTTARA KANNADA</v>
          </cell>
          <cell r="I80" t="str">
            <v>Coastal Karnataka</v>
          </cell>
          <cell r="J80">
            <v>79</v>
          </cell>
        </row>
        <row r="81">
          <cell r="D81" t="str">
            <v>Sirsi</v>
          </cell>
          <cell r="E81">
            <v>14.457000000000001</v>
          </cell>
          <cell r="F81">
            <v>74.772000000000006</v>
          </cell>
          <cell r="G81" t="str">
            <v>12-Uttara Kannada</v>
          </cell>
          <cell r="H81" t="str">
            <v>UTTARA KANNADA</v>
          </cell>
          <cell r="I81" t="str">
            <v>Coastal Karnataka</v>
          </cell>
          <cell r="J81">
            <v>80</v>
          </cell>
        </row>
        <row r="82">
          <cell r="D82" t="str">
            <v>Yellapur</v>
          </cell>
          <cell r="E82">
            <v>14.92</v>
          </cell>
          <cell r="F82">
            <v>74.840999999999994</v>
          </cell>
          <cell r="G82" t="str">
            <v>12-Uttara Kannada</v>
          </cell>
          <cell r="H82" t="str">
            <v>UTTARA KANNADA</v>
          </cell>
          <cell r="I82" t="str">
            <v>Coastal Karnataka</v>
          </cell>
          <cell r="J82">
            <v>81</v>
          </cell>
        </row>
        <row r="83">
          <cell r="D83" t="str">
            <v>Hangal</v>
          </cell>
          <cell r="E83">
            <v>14.754</v>
          </cell>
          <cell r="F83">
            <v>75.171999999999997</v>
          </cell>
          <cell r="G83" t="str">
            <v>10-Haveri</v>
          </cell>
          <cell r="H83" t="str">
            <v>HAVERI</v>
          </cell>
          <cell r="I83" t="str">
            <v>Bombay Karnataka</v>
          </cell>
          <cell r="J83">
            <v>82</v>
          </cell>
        </row>
        <row r="84">
          <cell r="D84" t="str">
            <v>Shiggaon</v>
          </cell>
          <cell r="E84">
            <v>14.992000000000001</v>
          </cell>
          <cell r="F84">
            <v>75.227999999999994</v>
          </cell>
          <cell r="G84" t="str">
            <v>11-Dharwad</v>
          </cell>
          <cell r="H84" t="str">
            <v>HAVERI</v>
          </cell>
          <cell r="I84" t="str">
            <v>Bombay Karnataka</v>
          </cell>
          <cell r="J84">
            <v>83</v>
          </cell>
        </row>
        <row r="85">
          <cell r="D85" t="str">
            <v>Haveri</v>
          </cell>
          <cell r="E85">
            <v>14.885</v>
          </cell>
          <cell r="F85">
            <v>75.516999999999996</v>
          </cell>
          <cell r="G85" t="str">
            <v>10-Haveri</v>
          </cell>
          <cell r="H85" t="str">
            <v>HAVERI</v>
          </cell>
          <cell r="I85" t="str">
            <v>Bombay Karnataka</v>
          </cell>
          <cell r="J85">
            <v>84</v>
          </cell>
        </row>
        <row r="86">
          <cell r="D86" t="str">
            <v>Byadgi</v>
          </cell>
          <cell r="E86">
            <v>14.678000000000001</v>
          </cell>
          <cell r="F86">
            <v>75.447999999999993</v>
          </cell>
          <cell r="G86" t="str">
            <v>10-Haveri</v>
          </cell>
          <cell r="H86" t="str">
            <v>HAVERI</v>
          </cell>
          <cell r="I86" t="str">
            <v>Bombay Karnataka</v>
          </cell>
          <cell r="J86">
            <v>85</v>
          </cell>
        </row>
        <row r="87">
          <cell r="D87" t="str">
            <v>Hirekerur</v>
          </cell>
          <cell r="E87">
            <v>14.454000000000001</v>
          </cell>
          <cell r="F87">
            <v>75.468999999999994</v>
          </cell>
          <cell r="G87" t="str">
            <v>10-Haveri</v>
          </cell>
          <cell r="H87" t="str">
            <v>HAVERI</v>
          </cell>
          <cell r="I87" t="str">
            <v>Bombay Karnataka</v>
          </cell>
          <cell r="J87">
            <v>86</v>
          </cell>
        </row>
        <row r="88">
          <cell r="D88" t="str">
            <v>Ranibennur</v>
          </cell>
          <cell r="E88">
            <v>14.587999999999999</v>
          </cell>
          <cell r="F88">
            <v>75.7</v>
          </cell>
          <cell r="G88" t="str">
            <v>10-Haveri</v>
          </cell>
          <cell r="H88" t="str">
            <v>HAVERI</v>
          </cell>
          <cell r="I88" t="str">
            <v>Bombay Karnataka</v>
          </cell>
          <cell r="J88">
            <v>87</v>
          </cell>
        </row>
        <row r="89">
          <cell r="D89" t="str">
            <v>Hadagalli</v>
          </cell>
          <cell r="E89">
            <v>14.975</v>
          </cell>
          <cell r="F89">
            <v>75.906999999999996</v>
          </cell>
          <cell r="G89" t="str">
            <v>9-Bellary (ST)</v>
          </cell>
          <cell r="H89" t="str">
            <v>BELLARY</v>
          </cell>
          <cell r="I89" t="str">
            <v>Central Karnataka</v>
          </cell>
          <cell r="J89">
            <v>88</v>
          </cell>
        </row>
        <row r="90">
          <cell r="D90" t="str">
            <v>Hagaribommanahalli</v>
          </cell>
          <cell r="E90">
            <v>15.026999999999999</v>
          </cell>
          <cell r="F90">
            <v>76.248999999999995</v>
          </cell>
          <cell r="G90" t="str">
            <v>9-Bellary (ST)</v>
          </cell>
          <cell r="H90" t="str">
            <v>BELLARY</v>
          </cell>
          <cell r="I90" t="str">
            <v>Central Karnataka</v>
          </cell>
          <cell r="J90">
            <v>89</v>
          </cell>
        </row>
        <row r="91">
          <cell r="D91" t="str">
            <v>Vijayanagara</v>
          </cell>
          <cell r="E91">
            <v>15.275</v>
          </cell>
          <cell r="F91">
            <v>76.497</v>
          </cell>
          <cell r="G91" t="str">
            <v>9-Bellary (ST)</v>
          </cell>
          <cell r="H91" t="str">
            <v>BELLARY</v>
          </cell>
          <cell r="I91" t="str">
            <v>Central Karnataka</v>
          </cell>
          <cell r="J91">
            <v>90</v>
          </cell>
        </row>
        <row r="92">
          <cell r="D92" t="str">
            <v>Kampli</v>
          </cell>
          <cell r="E92">
            <v>15.327</v>
          </cell>
          <cell r="F92">
            <v>76.808000000000007</v>
          </cell>
          <cell r="G92" t="str">
            <v>9-Bellary (ST)</v>
          </cell>
          <cell r="H92" t="str">
            <v>BELLARY</v>
          </cell>
          <cell r="I92" t="str">
            <v>Central Karnataka</v>
          </cell>
          <cell r="J92">
            <v>91</v>
          </cell>
        </row>
        <row r="93">
          <cell r="D93" t="str">
            <v>Siruguppa</v>
          </cell>
          <cell r="E93">
            <v>15.565</v>
          </cell>
          <cell r="F93">
            <v>76.924999999999997</v>
          </cell>
          <cell r="G93" t="str">
            <v>8-Koppal</v>
          </cell>
          <cell r="H93" t="str">
            <v>BELLARY</v>
          </cell>
          <cell r="I93" t="str">
            <v>Central Karnataka</v>
          </cell>
          <cell r="J93">
            <v>92</v>
          </cell>
        </row>
        <row r="94">
          <cell r="D94" t="str">
            <v>Bellary</v>
          </cell>
          <cell r="E94">
            <v>15.116</v>
          </cell>
          <cell r="F94">
            <v>77.018000000000001</v>
          </cell>
          <cell r="G94" t="str">
            <v>9-Bellary (ST)</v>
          </cell>
          <cell r="H94" t="str">
            <v>BELLARY</v>
          </cell>
          <cell r="I94" t="str">
            <v>Central Karnataka</v>
          </cell>
          <cell r="J94">
            <v>93</v>
          </cell>
        </row>
        <row r="95">
          <cell r="D95" t="str">
            <v>Bellary City</v>
          </cell>
          <cell r="E95">
            <v>15.144</v>
          </cell>
          <cell r="F95">
            <v>76.908000000000001</v>
          </cell>
          <cell r="G95" t="str">
            <v>9-Bellary (ST)</v>
          </cell>
          <cell r="H95" t="str">
            <v>BELLARY</v>
          </cell>
          <cell r="I95" t="str">
            <v>Central Karnataka</v>
          </cell>
          <cell r="J95">
            <v>94</v>
          </cell>
        </row>
        <row r="96">
          <cell r="D96" t="str">
            <v>Sandur</v>
          </cell>
          <cell r="E96">
            <v>15.077999999999999</v>
          </cell>
          <cell r="F96">
            <v>76.600999999999999</v>
          </cell>
          <cell r="G96" t="str">
            <v>9-Bellary (ST)</v>
          </cell>
          <cell r="H96" t="str">
            <v>BELLARY</v>
          </cell>
          <cell r="I96" t="str">
            <v>Central Karnataka</v>
          </cell>
          <cell r="J96">
            <v>95</v>
          </cell>
        </row>
        <row r="97">
          <cell r="D97" t="str">
            <v>Kudligi</v>
          </cell>
          <cell r="E97">
            <v>14.757</v>
          </cell>
          <cell r="F97">
            <v>76.432000000000002</v>
          </cell>
          <cell r="G97" t="str">
            <v>9-Bellary (ST)</v>
          </cell>
          <cell r="H97" t="str">
            <v>BELLARY</v>
          </cell>
          <cell r="I97" t="str">
            <v>Central Karnataka</v>
          </cell>
          <cell r="J97">
            <v>96</v>
          </cell>
        </row>
        <row r="98">
          <cell r="D98" t="str">
            <v>Molakalmuru</v>
          </cell>
          <cell r="E98">
            <v>14.574999999999999</v>
          </cell>
          <cell r="F98">
            <v>76.686999999999998</v>
          </cell>
          <cell r="G98" t="str">
            <v>18-Chitradurga (SC)</v>
          </cell>
          <cell r="H98" t="str">
            <v>CHITRADURGA</v>
          </cell>
          <cell r="I98" t="str">
            <v>Central Karnataka</v>
          </cell>
          <cell r="J98">
            <v>97</v>
          </cell>
        </row>
        <row r="99">
          <cell r="D99" t="str">
            <v>Challakere</v>
          </cell>
          <cell r="E99">
            <v>14.275</v>
          </cell>
          <cell r="F99">
            <v>76.697000000000003</v>
          </cell>
          <cell r="G99" t="str">
            <v>18-Chitradurga (SC)</v>
          </cell>
          <cell r="H99" t="str">
            <v>CHITRADURGA</v>
          </cell>
          <cell r="I99" t="str">
            <v>Central Karnataka</v>
          </cell>
          <cell r="J99">
            <v>98</v>
          </cell>
        </row>
        <row r="100">
          <cell r="D100" t="str">
            <v>Chitradurga</v>
          </cell>
          <cell r="E100">
            <v>14.209</v>
          </cell>
          <cell r="F100">
            <v>76.369</v>
          </cell>
          <cell r="G100" t="str">
            <v>18-Chitradurga (SC)</v>
          </cell>
          <cell r="H100" t="str">
            <v>CHITRADURGA</v>
          </cell>
          <cell r="I100" t="str">
            <v>Central Karnataka</v>
          </cell>
          <cell r="J100">
            <v>99</v>
          </cell>
        </row>
        <row r="101">
          <cell r="D101" t="str">
            <v>Hiriyur</v>
          </cell>
          <cell r="E101">
            <v>13.971</v>
          </cell>
          <cell r="F101">
            <v>76.606999999999999</v>
          </cell>
          <cell r="G101" t="str">
            <v>18-Chitradurga (SC)</v>
          </cell>
          <cell r="H101" t="str">
            <v>CHITRADURGA</v>
          </cell>
          <cell r="I101" t="str">
            <v>Central Karnataka</v>
          </cell>
          <cell r="J101">
            <v>100</v>
          </cell>
        </row>
        <row r="102">
          <cell r="D102" t="str">
            <v>Hosadurga</v>
          </cell>
          <cell r="E102">
            <v>13.771000000000001</v>
          </cell>
          <cell r="F102">
            <v>76.334999999999994</v>
          </cell>
          <cell r="G102" t="str">
            <v>18-Chitradurga (SC)</v>
          </cell>
          <cell r="H102" t="str">
            <v>CHITRADURGA</v>
          </cell>
          <cell r="I102" t="str">
            <v>Central Karnataka</v>
          </cell>
          <cell r="J102">
            <v>101</v>
          </cell>
        </row>
        <row r="103">
          <cell r="D103" t="str">
            <v>Holalkere</v>
          </cell>
          <cell r="E103">
            <v>14.102</v>
          </cell>
          <cell r="F103">
            <v>76.156000000000006</v>
          </cell>
          <cell r="G103" t="str">
            <v>18-Chitradurga (SC)</v>
          </cell>
          <cell r="H103" t="str">
            <v>CHITRADURGA</v>
          </cell>
          <cell r="I103" t="str">
            <v>Central Karnataka</v>
          </cell>
          <cell r="J103">
            <v>102</v>
          </cell>
        </row>
        <row r="104">
          <cell r="D104" t="str">
            <v>Jagalur</v>
          </cell>
          <cell r="E104">
            <v>14.564</v>
          </cell>
          <cell r="F104">
            <v>76.234999999999999</v>
          </cell>
          <cell r="G104" t="str">
            <v>13-Davanagere</v>
          </cell>
          <cell r="H104" t="str">
            <v>DAVANAGERE</v>
          </cell>
          <cell r="I104" t="str">
            <v>Central Karnataka</v>
          </cell>
          <cell r="J104">
            <v>103</v>
          </cell>
        </row>
        <row r="105">
          <cell r="D105" t="str">
            <v>Harapanahalli</v>
          </cell>
          <cell r="E105">
            <v>14.775</v>
          </cell>
          <cell r="F105">
            <v>75.948999999999998</v>
          </cell>
          <cell r="G105" t="str">
            <v>13-Davanagere</v>
          </cell>
          <cell r="H105" t="str">
            <v>DAVANAGERE</v>
          </cell>
          <cell r="I105" t="str">
            <v>Central Karnataka</v>
          </cell>
          <cell r="J105">
            <v>104</v>
          </cell>
        </row>
        <row r="106">
          <cell r="D106" t="str">
            <v>Harihar</v>
          </cell>
          <cell r="E106">
            <v>14.44</v>
          </cell>
          <cell r="F106">
            <v>75.754999999999995</v>
          </cell>
          <cell r="G106" t="str">
            <v>13-Davanagere</v>
          </cell>
          <cell r="H106" t="str">
            <v>DAVANAGERE</v>
          </cell>
          <cell r="I106" t="str">
            <v>Central Karnataka</v>
          </cell>
          <cell r="J106">
            <v>105</v>
          </cell>
        </row>
        <row r="107">
          <cell r="D107" t="str">
            <v>Davanagere North</v>
          </cell>
          <cell r="E107">
            <v>14.516</v>
          </cell>
          <cell r="F107">
            <v>75.927999999999997</v>
          </cell>
          <cell r="G107" t="str">
            <v>13-Davanagere</v>
          </cell>
          <cell r="H107" t="str">
            <v>DAVANAGERE</v>
          </cell>
          <cell r="I107" t="str">
            <v>Central Karnataka</v>
          </cell>
          <cell r="J107">
            <v>106</v>
          </cell>
        </row>
        <row r="108">
          <cell r="D108" t="str">
            <v>Davanagere South</v>
          </cell>
          <cell r="E108">
            <v>14.368</v>
          </cell>
          <cell r="F108">
            <v>75.89</v>
          </cell>
          <cell r="G108" t="str">
            <v>13-Davanagere</v>
          </cell>
          <cell r="H108" t="str">
            <v>DAVANAGERE</v>
          </cell>
          <cell r="I108" t="str">
            <v>Central Karnataka</v>
          </cell>
          <cell r="J108">
            <v>107</v>
          </cell>
        </row>
        <row r="109">
          <cell r="D109" t="str">
            <v>Mayakonda</v>
          </cell>
          <cell r="E109">
            <v>14.298999999999999</v>
          </cell>
          <cell r="F109">
            <v>75.959000000000003</v>
          </cell>
          <cell r="G109" t="str">
            <v>13-Davanagere</v>
          </cell>
          <cell r="H109" t="str">
            <v>DAVANAGERE</v>
          </cell>
          <cell r="I109" t="str">
            <v>Central Karnataka</v>
          </cell>
          <cell r="J109">
            <v>108</v>
          </cell>
        </row>
        <row r="110">
          <cell r="D110" t="str">
            <v>Channagiri</v>
          </cell>
          <cell r="E110">
            <v>14.054</v>
          </cell>
          <cell r="F110">
            <v>75.927999999999997</v>
          </cell>
          <cell r="G110" t="str">
            <v>13-Davanagere</v>
          </cell>
          <cell r="H110" t="str">
            <v>DAVANAGERE</v>
          </cell>
          <cell r="I110" t="str">
            <v>Central Karnataka</v>
          </cell>
          <cell r="J110">
            <v>109</v>
          </cell>
        </row>
        <row r="111">
          <cell r="D111" t="str">
            <v>Honnali</v>
          </cell>
          <cell r="E111">
            <v>14.202</v>
          </cell>
          <cell r="F111">
            <v>75.631</v>
          </cell>
          <cell r="G111" t="str">
            <v>13-Davanagere</v>
          </cell>
          <cell r="H111" t="str">
            <v>DAVANAGERE</v>
          </cell>
          <cell r="I111" t="str">
            <v>Central Karnataka</v>
          </cell>
          <cell r="J111">
            <v>110</v>
          </cell>
        </row>
        <row r="112">
          <cell r="D112" t="str">
            <v>Shimoga Rural</v>
          </cell>
          <cell r="E112">
            <v>14.04</v>
          </cell>
          <cell r="F112">
            <v>75.542000000000002</v>
          </cell>
          <cell r="G112" t="str">
            <v>14-Shimoga</v>
          </cell>
          <cell r="H112" t="str">
            <v>SHIMOGA</v>
          </cell>
          <cell r="I112" t="str">
            <v>Central Karnataka</v>
          </cell>
          <cell r="J112">
            <v>111</v>
          </cell>
        </row>
        <row r="113">
          <cell r="D113" t="str">
            <v>Bhadravati</v>
          </cell>
          <cell r="E113">
            <v>13.84</v>
          </cell>
          <cell r="F113">
            <v>75.738</v>
          </cell>
          <cell r="G113" t="str">
            <v>14-Shimoga</v>
          </cell>
          <cell r="H113" t="str">
            <v>SHIMOGA</v>
          </cell>
          <cell r="I113" t="str">
            <v>Central Karnataka</v>
          </cell>
          <cell r="J113">
            <v>112</v>
          </cell>
        </row>
        <row r="114">
          <cell r="D114" t="str">
            <v>Shimoga</v>
          </cell>
          <cell r="E114">
            <v>13.9299</v>
          </cell>
          <cell r="F114">
            <v>75.568100000000001</v>
          </cell>
          <cell r="G114" t="str">
            <v>14-Shimoga</v>
          </cell>
          <cell r="H114" t="str">
            <v>SHIMOGA</v>
          </cell>
          <cell r="I114" t="str">
            <v>Central Karnataka</v>
          </cell>
          <cell r="J114">
            <v>113</v>
          </cell>
        </row>
        <row r="115">
          <cell r="D115" t="str">
            <v>Tirthahalli</v>
          </cell>
          <cell r="E115">
            <v>13.754</v>
          </cell>
          <cell r="F115">
            <v>75.186000000000007</v>
          </cell>
          <cell r="G115" t="str">
            <v>14-Shimoga</v>
          </cell>
          <cell r="H115" t="str">
            <v>SHIMOGA</v>
          </cell>
          <cell r="I115" t="str">
            <v>Central Karnataka</v>
          </cell>
          <cell r="J115">
            <v>114</v>
          </cell>
        </row>
        <row r="116">
          <cell r="D116" t="str">
            <v>Shikaripura</v>
          </cell>
          <cell r="E116">
            <v>14.295</v>
          </cell>
          <cell r="F116">
            <v>75.384</v>
          </cell>
          <cell r="G116" t="str">
            <v>14-Shimoga</v>
          </cell>
          <cell r="H116" t="str">
            <v>SHIMOGA</v>
          </cell>
          <cell r="I116" t="str">
            <v>Central Karnataka</v>
          </cell>
          <cell r="J116">
            <v>115</v>
          </cell>
        </row>
        <row r="117">
          <cell r="D117" t="str">
            <v>Sorab</v>
          </cell>
          <cell r="E117">
            <v>14.413</v>
          </cell>
          <cell r="F117">
            <v>75.072000000000003</v>
          </cell>
          <cell r="G117" t="str">
            <v>14-Shimoga</v>
          </cell>
          <cell r="H117" t="str">
            <v>SHIMOGA</v>
          </cell>
          <cell r="I117" t="str">
            <v>Central Karnataka</v>
          </cell>
          <cell r="J117">
            <v>116</v>
          </cell>
        </row>
        <row r="118">
          <cell r="D118" t="str">
            <v>Sagar</v>
          </cell>
          <cell r="E118">
            <v>14.092000000000001</v>
          </cell>
          <cell r="F118">
            <v>74.992999999999995</v>
          </cell>
          <cell r="G118" t="str">
            <v>14-Shimoga</v>
          </cell>
          <cell r="H118" t="str">
            <v>SHIMOGA</v>
          </cell>
          <cell r="I118" t="str">
            <v>Central Karnataka</v>
          </cell>
          <cell r="J118">
            <v>117</v>
          </cell>
        </row>
        <row r="119">
          <cell r="D119" t="str">
            <v>Byndoor</v>
          </cell>
          <cell r="E119">
            <v>13.75</v>
          </cell>
          <cell r="F119">
            <v>74.783000000000001</v>
          </cell>
          <cell r="G119" t="str">
            <v>14-Shimoga</v>
          </cell>
          <cell r="H119" t="str">
            <v>UDUPI</v>
          </cell>
          <cell r="I119" t="str">
            <v>Coastal Karnataka</v>
          </cell>
          <cell r="J119">
            <v>118</v>
          </cell>
        </row>
        <row r="120">
          <cell r="D120" t="str">
            <v>Kundapura</v>
          </cell>
          <cell r="E120">
            <v>13.557</v>
          </cell>
          <cell r="F120">
            <v>74.828000000000003</v>
          </cell>
          <cell r="G120" t="str">
            <v>15-Udupi Chikmagalur</v>
          </cell>
          <cell r="H120" t="str">
            <v>UDUPI</v>
          </cell>
          <cell r="I120" t="str">
            <v>Coastal Karnataka</v>
          </cell>
          <cell r="J120">
            <v>119</v>
          </cell>
        </row>
        <row r="121">
          <cell r="D121" t="str">
            <v>Udupi</v>
          </cell>
          <cell r="E121">
            <v>13.423</v>
          </cell>
          <cell r="F121">
            <v>74.783000000000001</v>
          </cell>
          <cell r="G121" t="str">
            <v>15-Udupi Chikmagalur</v>
          </cell>
          <cell r="H121" t="str">
            <v>UDUPI</v>
          </cell>
          <cell r="I121" t="str">
            <v>Coastal Karnataka</v>
          </cell>
          <cell r="J121">
            <v>120</v>
          </cell>
        </row>
        <row r="122">
          <cell r="D122" t="str">
            <v>Kapu</v>
          </cell>
          <cell r="E122">
            <v>13.285</v>
          </cell>
          <cell r="F122">
            <v>74.786000000000001</v>
          </cell>
          <cell r="G122" t="str">
            <v>15-Udupi Chikmagalur</v>
          </cell>
          <cell r="H122" t="str">
            <v>UDUPI</v>
          </cell>
          <cell r="I122" t="str">
            <v>Coastal Karnataka</v>
          </cell>
          <cell r="J122">
            <v>121</v>
          </cell>
        </row>
        <row r="123">
          <cell r="D123" t="str">
            <v>Karkal</v>
          </cell>
          <cell r="E123">
            <v>13.285</v>
          </cell>
          <cell r="F123">
            <v>75.003</v>
          </cell>
          <cell r="G123" t="str">
            <v>15-Udupi Chikmagalur</v>
          </cell>
          <cell r="H123" t="str">
            <v>UDUPI</v>
          </cell>
          <cell r="I123" t="str">
            <v>Coastal Karnataka</v>
          </cell>
          <cell r="J123">
            <v>122</v>
          </cell>
        </row>
        <row r="124">
          <cell r="D124" t="str">
            <v>Sringeri</v>
          </cell>
          <cell r="E124">
            <v>13.481</v>
          </cell>
          <cell r="F124">
            <v>75.382999999999996</v>
          </cell>
          <cell r="G124" t="str">
            <v>15-Udupi Chikmagalur</v>
          </cell>
          <cell r="H124" t="str">
            <v>CHICKMAGALUR</v>
          </cell>
          <cell r="I124" t="str">
            <v>Central Karnataka</v>
          </cell>
          <cell r="J124">
            <v>123</v>
          </cell>
        </row>
        <row r="125">
          <cell r="D125" t="str">
            <v>Mudigere</v>
          </cell>
          <cell r="E125">
            <v>13.170999999999999</v>
          </cell>
          <cell r="F125">
            <v>75.510999999999996</v>
          </cell>
          <cell r="G125" t="str">
            <v>15-Udupi Chikmagalur</v>
          </cell>
          <cell r="H125" t="str">
            <v>CHICKMAGALUR</v>
          </cell>
          <cell r="I125" t="str">
            <v>Central Karnataka</v>
          </cell>
          <cell r="J125">
            <v>124</v>
          </cell>
        </row>
        <row r="126">
          <cell r="D126" t="str">
            <v>Chikmagalur</v>
          </cell>
          <cell r="E126">
            <v>13.398</v>
          </cell>
          <cell r="F126">
            <v>75.841999999999999</v>
          </cell>
          <cell r="G126" t="str">
            <v>15-Udupi Chikmagalur</v>
          </cell>
          <cell r="H126" t="str">
            <v>CHICKMAGALUR</v>
          </cell>
          <cell r="I126" t="str">
            <v>Central Karnataka</v>
          </cell>
          <cell r="J126">
            <v>125</v>
          </cell>
        </row>
        <row r="127">
          <cell r="D127" t="str">
            <v>Tarikere</v>
          </cell>
          <cell r="E127">
            <v>13.709</v>
          </cell>
          <cell r="F127">
            <v>75.873000000000005</v>
          </cell>
          <cell r="G127" t="str">
            <v>15-Udupi Chikmagalur</v>
          </cell>
          <cell r="H127" t="str">
            <v>CHICKMAGALUR</v>
          </cell>
          <cell r="I127" t="str">
            <v>Central Karnataka</v>
          </cell>
          <cell r="J127">
            <v>126</v>
          </cell>
        </row>
        <row r="128">
          <cell r="D128" t="str">
            <v>Kadur</v>
          </cell>
          <cell r="E128">
            <v>13.581</v>
          </cell>
          <cell r="F128">
            <v>76.103999999999999</v>
          </cell>
          <cell r="G128" t="str">
            <v>16-Hassan</v>
          </cell>
          <cell r="H128" t="str">
            <v>CHICKMAGALUR</v>
          </cell>
          <cell r="I128" t="str">
            <v>Central Karnataka</v>
          </cell>
          <cell r="J128">
            <v>127</v>
          </cell>
        </row>
        <row r="129">
          <cell r="D129" t="str">
            <v>Chiknayakanhalli</v>
          </cell>
          <cell r="E129">
            <v>13.557</v>
          </cell>
          <cell r="F129">
            <v>76.600999999999999</v>
          </cell>
          <cell r="G129" t="str">
            <v>19-Tumkur</v>
          </cell>
          <cell r="H129" t="str">
            <v>TUMKUR</v>
          </cell>
          <cell r="I129" t="str">
            <v>Mysore Karnataka</v>
          </cell>
          <cell r="J129">
            <v>128</v>
          </cell>
        </row>
        <row r="130">
          <cell r="D130" t="str">
            <v>Tiptur</v>
          </cell>
          <cell r="E130">
            <v>13.26</v>
          </cell>
          <cell r="F130">
            <v>76.494</v>
          </cell>
          <cell r="G130" t="str">
            <v>19-Tumkur</v>
          </cell>
          <cell r="H130" t="str">
            <v>TUMKUR</v>
          </cell>
          <cell r="I130" t="str">
            <v>Mysore Karnataka</v>
          </cell>
          <cell r="J130">
            <v>129</v>
          </cell>
        </row>
        <row r="131">
          <cell r="D131" t="str">
            <v>Turuvekere</v>
          </cell>
          <cell r="E131">
            <v>13.15</v>
          </cell>
          <cell r="F131">
            <v>76.748999999999995</v>
          </cell>
          <cell r="G131" t="str">
            <v>19-Tumkur</v>
          </cell>
          <cell r="H131" t="str">
            <v>TUMKUR</v>
          </cell>
          <cell r="I131" t="str">
            <v>Mysore Karnataka</v>
          </cell>
          <cell r="J131">
            <v>130</v>
          </cell>
        </row>
        <row r="132">
          <cell r="D132" t="str">
            <v>Kunigal</v>
          </cell>
          <cell r="E132">
            <v>12.94</v>
          </cell>
          <cell r="F132">
            <v>76.997</v>
          </cell>
          <cell r="G132" t="str">
            <v>23-Bangalore Rural</v>
          </cell>
          <cell r="H132" t="str">
            <v>TUMKUR</v>
          </cell>
          <cell r="I132" t="str">
            <v>Mysore Karnataka</v>
          </cell>
          <cell r="J132">
            <v>131</v>
          </cell>
        </row>
        <row r="133">
          <cell r="D133" t="str">
            <v>Tumkur City</v>
          </cell>
          <cell r="E133">
            <v>13.34</v>
          </cell>
          <cell r="F133">
            <v>77.103999999999999</v>
          </cell>
          <cell r="G133" t="str">
            <v>19-Tumkur</v>
          </cell>
          <cell r="H133" t="str">
            <v>TUMKUR</v>
          </cell>
          <cell r="I133" t="str">
            <v>Mysore Karnataka</v>
          </cell>
          <cell r="J133">
            <v>132</v>
          </cell>
        </row>
        <row r="134">
          <cell r="D134" t="str">
            <v>Tumkur Rural</v>
          </cell>
          <cell r="E134">
            <v>13.222</v>
          </cell>
          <cell r="F134">
            <v>77.082999999999998</v>
          </cell>
          <cell r="G134" t="str">
            <v>19-Tumkur</v>
          </cell>
          <cell r="H134" t="str">
            <v>TUMKUR</v>
          </cell>
          <cell r="I134" t="str">
            <v>Mysore Karnataka</v>
          </cell>
          <cell r="J134">
            <v>133</v>
          </cell>
        </row>
        <row r="135">
          <cell r="D135" t="str">
            <v>Koratagere</v>
          </cell>
          <cell r="E135">
            <v>13.519</v>
          </cell>
          <cell r="F135">
            <v>77.221000000000004</v>
          </cell>
          <cell r="G135" t="str">
            <v>19-Tumkur</v>
          </cell>
          <cell r="H135" t="str">
            <v>TUMKUR</v>
          </cell>
          <cell r="I135" t="str">
            <v>Mysore Karnataka</v>
          </cell>
          <cell r="J135">
            <v>134</v>
          </cell>
        </row>
        <row r="136">
          <cell r="D136" t="str">
            <v>Gubbi</v>
          </cell>
          <cell r="E136">
            <v>13.398</v>
          </cell>
          <cell r="F136">
            <v>76.849000000000004</v>
          </cell>
          <cell r="G136" t="str">
            <v>19-Tumkur</v>
          </cell>
          <cell r="H136" t="str">
            <v>TUMKUR</v>
          </cell>
          <cell r="I136" t="str">
            <v>Mysore Karnataka</v>
          </cell>
          <cell r="J136">
            <v>135</v>
          </cell>
        </row>
        <row r="137">
          <cell r="D137" t="str">
            <v>Sira</v>
          </cell>
          <cell r="E137">
            <v>13.802</v>
          </cell>
          <cell r="F137">
            <v>76.89</v>
          </cell>
          <cell r="G137" t="str">
            <v>18-Chitradurga (SC)</v>
          </cell>
          <cell r="H137" t="str">
            <v>TUMKUR</v>
          </cell>
          <cell r="I137" t="str">
            <v>Mysore Karnataka</v>
          </cell>
          <cell r="J137">
            <v>136</v>
          </cell>
        </row>
        <row r="138">
          <cell r="D138" t="str">
            <v>Pavagada</v>
          </cell>
          <cell r="E138">
            <v>14.167999999999999</v>
          </cell>
          <cell r="F138">
            <v>77.221000000000004</v>
          </cell>
          <cell r="G138" t="str">
            <v>18-Chitradurga (SC)</v>
          </cell>
          <cell r="H138" t="str">
            <v>TUMKUR</v>
          </cell>
          <cell r="I138" t="str">
            <v>Mysore Karnataka</v>
          </cell>
          <cell r="J138">
            <v>137</v>
          </cell>
        </row>
        <row r="139">
          <cell r="D139" t="str">
            <v>Madhugiri</v>
          </cell>
          <cell r="E139">
            <v>13.743</v>
          </cell>
          <cell r="F139">
            <v>77.218000000000004</v>
          </cell>
          <cell r="G139" t="str">
            <v>19-Tumkur</v>
          </cell>
          <cell r="H139" t="str">
            <v>TUMKUR</v>
          </cell>
          <cell r="I139" t="str">
            <v>Mysore Karnataka</v>
          </cell>
          <cell r="J139">
            <v>138</v>
          </cell>
        </row>
        <row r="140">
          <cell r="D140" t="str">
            <v>Gauribidanur</v>
          </cell>
          <cell r="E140">
            <v>13.609</v>
          </cell>
          <cell r="F140">
            <v>77.525000000000006</v>
          </cell>
          <cell r="G140" t="str">
            <v xml:space="preserve">27-Chik Ballapur </v>
          </cell>
          <cell r="H140" t="str">
            <v>KOLAR</v>
          </cell>
          <cell r="I140" t="str">
            <v>Mysore Karnataka</v>
          </cell>
          <cell r="J140">
            <v>139</v>
          </cell>
        </row>
        <row r="141">
          <cell r="D141" t="str">
            <v>Bagepalli</v>
          </cell>
          <cell r="E141">
            <v>13.760999999999999</v>
          </cell>
          <cell r="F141">
            <v>77.903999999999996</v>
          </cell>
          <cell r="G141" t="str">
            <v xml:space="preserve">27-Chik Ballapur </v>
          </cell>
          <cell r="H141" t="str">
            <v>KOLAR</v>
          </cell>
          <cell r="I141" t="str">
            <v>Mysore Karnataka</v>
          </cell>
          <cell r="J141">
            <v>140</v>
          </cell>
        </row>
        <row r="142">
          <cell r="D142" t="str">
            <v>Chikkaballapur</v>
          </cell>
          <cell r="E142">
            <v>13.497999999999999</v>
          </cell>
          <cell r="F142">
            <v>77.697000000000003</v>
          </cell>
          <cell r="G142" t="str">
            <v xml:space="preserve">27-Chik Ballapur </v>
          </cell>
          <cell r="H142" t="str">
            <v>KOLAR</v>
          </cell>
          <cell r="I142" t="str">
            <v>Mysore Karnataka</v>
          </cell>
          <cell r="J142">
            <v>141</v>
          </cell>
        </row>
        <row r="143">
          <cell r="D143" t="str">
            <v>Sidlaghatta</v>
          </cell>
          <cell r="E143">
            <v>13.481</v>
          </cell>
          <cell r="F143">
            <v>77.900999999999996</v>
          </cell>
          <cell r="G143" t="str">
            <v>28-Kolar (SC)</v>
          </cell>
          <cell r="H143" t="str">
            <v>KOLAR</v>
          </cell>
          <cell r="I143" t="str">
            <v>Mysore Karnataka</v>
          </cell>
          <cell r="J143">
            <v>142</v>
          </cell>
        </row>
        <row r="144">
          <cell r="D144" t="str">
            <v>Chintamani</v>
          </cell>
          <cell r="E144">
            <v>13.443</v>
          </cell>
          <cell r="F144">
            <v>78.076999999999998</v>
          </cell>
          <cell r="G144" t="str">
            <v>28-Kolar (SC)</v>
          </cell>
          <cell r="H144" t="str">
            <v>KOLAR</v>
          </cell>
          <cell r="I144" t="str">
            <v>Mysore Karnataka</v>
          </cell>
          <cell r="J144">
            <v>143</v>
          </cell>
        </row>
        <row r="145">
          <cell r="D145" t="str">
            <v>Srinivaspur</v>
          </cell>
          <cell r="E145">
            <v>13.347</v>
          </cell>
          <cell r="F145">
            <v>78.239000000000004</v>
          </cell>
          <cell r="G145" t="str">
            <v>28-Kolar (SC)</v>
          </cell>
          <cell r="H145" t="str">
            <v>KOLAR</v>
          </cell>
          <cell r="I145" t="str">
            <v>Mysore Karnataka</v>
          </cell>
          <cell r="J145">
            <v>144</v>
          </cell>
        </row>
        <row r="146">
          <cell r="D146" t="str">
            <v>Mulbagal</v>
          </cell>
          <cell r="E146">
            <v>13.188000000000001</v>
          </cell>
          <cell r="F146">
            <v>78.421999999999997</v>
          </cell>
          <cell r="G146" t="str">
            <v>28-Kolar (SC)</v>
          </cell>
          <cell r="H146" t="str">
            <v>KOLAR</v>
          </cell>
          <cell r="I146" t="str">
            <v>Mysore Karnataka</v>
          </cell>
          <cell r="J146">
            <v>145</v>
          </cell>
        </row>
        <row r="147">
          <cell r="D147" t="str">
            <v>Kolar Gold Field</v>
          </cell>
          <cell r="E147">
            <v>12.974</v>
          </cell>
          <cell r="F147">
            <v>78.331999999999994</v>
          </cell>
          <cell r="G147" t="str">
            <v>28-Kolar (SC)</v>
          </cell>
          <cell r="H147" t="str">
            <v>KOLAR</v>
          </cell>
          <cell r="I147" t="str">
            <v>Mysore Karnataka</v>
          </cell>
          <cell r="J147">
            <v>146</v>
          </cell>
        </row>
        <row r="148">
          <cell r="D148" t="str">
            <v>Bangarpet</v>
          </cell>
          <cell r="E148">
            <v>12.967000000000001</v>
          </cell>
          <cell r="F148">
            <v>78.177000000000007</v>
          </cell>
          <cell r="G148" t="str">
            <v>28-Kolar (SC)</v>
          </cell>
          <cell r="H148" t="str">
            <v>KOLAR</v>
          </cell>
          <cell r="I148" t="str">
            <v>Mysore Karnataka</v>
          </cell>
          <cell r="J148">
            <v>147</v>
          </cell>
        </row>
        <row r="149">
          <cell r="D149" t="str">
            <v>Kolar</v>
          </cell>
          <cell r="E149">
            <v>13.513</v>
          </cell>
          <cell r="F149">
            <v>78.039000000000001</v>
          </cell>
          <cell r="G149" t="str">
            <v>28-Kolar (SC)</v>
          </cell>
          <cell r="H149" t="str">
            <v>KOLAR</v>
          </cell>
          <cell r="I149" t="str">
            <v>Mysore Karnataka</v>
          </cell>
          <cell r="J149">
            <v>148</v>
          </cell>
        </row>
        <row r="150">
          <cell r="D150" t="str">
            <v>Malur</v>
          </cell>
          <cell r="E150">
            <v>12.96</v>
          </cell>
          <cell r="F150">
            <v>77.977000000000004</v>
          </cell>
          <cell r="G150" t="str">
            <v>28-Kolar (SC)</v>
          </cell>
          <cell r="H150" t="str">
            <v>KOLAR</v>
          </cell>
          <cell r="I150" t="str">
            <v>Mysore Karnataka</v>
          </cell>
          <cell r="J150">
            <v>149</v>
          </cell>
        </row>
        <row r="151">
          <cell r="D151" t="str">
            <v>Yelahanka</v>
          </cell>
          <cell r="E151">
            <v>13.138</v>
          </cell>
          <cell r="F151">
            <v>77.471999999999994</v>
          </cell>
          <cell r="G151" t="str">
            <v xml:space="preserve">27-Chik Ballapur </v>
          </cell>
          <cell r="H151" t="str">
            <v>BANGALORE</v>
          </cell>
          <cell r="I151" t="str">
            <v>Bangalore</v>
          </cell>
          <cell r="J151">
            <v>150</v>
          </cell>
        </row>
        <row r="152">
          <cell r="D152" t="str">
            <v>K.R. Pura</v>
          </cell>
          <cell r="E152">
            <v>13.016</v>
          </cell>
          <cell r="F152">
            <v>77.698999999999998</v>
          </cell>
          <cell r="G152" t="str">
            <v>24-Bangalore North</v>
          </cell>
          <cell r="H152" t="str">
            <v>BANGALORE</v>
          </cell>
          <cell r="I152" t="str">
            <v>Bangalore</v>
          </cell>
          <cell r="J152">
            <v>151</v>
          </cell>
        </row>
        <row r="153">
          <cell r="D153" t="str">
            <v>Byatarayanapura</v>
          </cell>
          <cell r="E153">
            <v>13.166</v>
          </cell>
          <cell r="F153">
            <v>77.661000000000001</v>
          </cell>
          <cell r="G153" t="str">
            <v>24-Bangalore North</v>
          </cell>
          <cell r="H153" t="str">
            <v>BANGALORE</v>
          </cell>
          <cell r="I153" t="str">
            <v>Bangalore</v>
          </cell>
          <cell r="J153">
            <v>152</v>
          </cell>
        </row>
        <row r="154">
          <cell r="D154" t="str">
            <v>Yeshvanthapura</v>
          </cell>
          <cell r="E154">
            <v>12.89</v>
          </cell>
          <cell r="F154">
            <v>77.433999999999997</v>
          </cell>
          <cell r="G154" t="str">
            <v>24-Bangalore North</v>
          </cell>
          <cell r="H154" t="str">
            <v>BANGALORE</v>
          </cell>
          <cell r="I154" t="str">
            <v>Bangalore</v>
          </cell>
          <cell r="J154">
            <v>153</v>
          </cell>
        </row>
        <row r="155">
          <cell r="D155" t="str">
            <v>Rajarajeshwarinagar</v>
          </cell>
          <cell r="E155">
            <v>12.917</v>
          </cell>
          <cell r="F155">
            <v>77.497</v>
          </cell>
          <cell r="G155" t="str">
            <v>23-Bangalore Rural</v>
          </cell>
          <cell r="H155" t="str">
            <v>BANGALORE</v>
          </cell>
          <cell r="I155" t="str">
            <v>Bangalore</v>
          </cell>
          <cell r="J155">
            <v>154</v>
          </cell>
        </row>
        <row r="156">
          <cell r="D156" t="str">
            <v>Dasarahalli</v>
          </cell>
          <cell r="E156">
            <v>13.065</v>
          </cell>
          <cell r="F156">
            <v>77.516999999999996</v>
          </cell>
          <cell r="G156" t="str">
            <v>24-Bangalore North</v>
          </cell>
          <cell r="H156" t="str">
            <v>BANGALORE</v>
          </cell>
          <cell r="I156" t="str">
            <v>Bangalore</v>
          </cell>
          <cell r="J156">
            <v>155</v>
          </cell>
        </row>
        <row r="157">
          <cell r="D157" t="str">
            <v>Mahalakshmi Layout</v>
          </cell>
          <cell r="E157">
            <v>13.009</v>
          </cell>
          <cell r="F157">
            <v>77.509</v>
          </cell>
          <cell r="G157" t="str">
            <v>24-Bangalore North</v>
          </cell>
          <cell r="H157" t="str">
            <v>BANGALORE</v>
          </cell>
          <cell r="I157" t="str">
            <v>Bangalore</v>
          </cell>
          <cell r="J157">
            <v>156</v>
          </cell>
        </row>
        <row r="158">
          <cell r="D158" t="str">
            <v>Malleshwaram</v>
          </cell>
          <cell r="E158">
            <v>13.074999999999999</v>
          </cell>
          <cell r="F158">
            <v>77.578000000000003</v>
          </cell>
          <cell r="G158" t="str">
            <v>24-Bangalore North</v>
          </cell>
          <cell r="H158" t="str">
            <v>BANGALORE</v>
          </cell>
          <cell r="I158" t="str">
            <v>Bangalore</v>
          </cell>
          <cell r="J158">
            <v>157</v>
          </cell>
        </row>
        <row r="159">
          <cell r="D159" t="str">
            <v>Hebbal</v>
          </cell>
          <cell r="E159">
            <v>13.063000000000001</v>
          </cell>
          <cell r="F159">
            <v>77.634</v>
          </cell>
          <cell r="G159" t="str">
            <v>24-Bangalore North</v>
          </cell>
          <cell r="H159" t="str">
            <v>BANGALORE</v>
          </cell>
          <cell r="I159" t="str">
            <v>Bangalore</v>
          </cell>
          <cell r="J159">
            <v>158</v>
          </cell>
        </row>
        <row r="160">
          <cell r="D160" t="str">
            <v>Pulakeshinagar</v>
          </cell>
          <cell r="E160">
            <v>13.029</v>
          </cell>
          <cell r="F160">
            <v>77.653000000000006</v>
          </cell>
          <cell r="G160" t="str">
            <v>24-Bangalore North</v>
          </cell>
          <cell r="H160" t="str">
            <v>BANGALORE</v>
          </cell>
          <cell r="I160" t="str">
            <v>Bangalore</v>
          </cell>
          <cell r="J160">
            <v>159</v>
          </cell>
        </row>
        <row r="161">
          <cell r="D161" t="str">
            <v>Sarvagnanagar</v>
          </cell>
          <cell r="E161">
            <v>13.061</v>
          </cell>
          <cell r="F161">
            <v>77.662999999999997</v>
          </cell>
          <cell r="G161" t="str">
            <v>25-Bangalore Central</v>
          </cell>
          <cell r="H161" t="str">
            <v>BANGALORE</v>
          </cell>
          <cell r="I161" t="str">
            <v>Bangalore</v>
          </cell>
          <cell r="J161">
            <v>160</v>
          </cell>
        </row>
        <row r="162">
          <cell r="D162" t="str">
            <v>C.V. Raman Nagar</v>
          </cell>
          <cell r="E162">
            <v>12.978</v>
          </cell>
          <cell r="F162">
            <v>77.662000000000006</v>
          </cell>
          <cell r="G162" t="str">
            <v>25-Bangalore Central</v>
          </cell>
          <cell r="H162" t="str">
            <v>BANGALORE</v>
          </cell>
          <cell r="I162" t="str">
            <v>Bangalore</v>
          </cell>
          <cell r="J162">
            <v>161</v>
          </cell>
        </row>
        <row r="163">
          <cell r="D163" t="str">
            <v>Shivajinagar</v>
          </cell>
          <cell r="E163">
            <v>13.025</v>
          </cell>
          <cell r="F163">
            <v>77.605000000000004</v>
          </cell>
          <cell r="G163" t="str">
            <v>25-Bangalore Central</v>
          </cell>
          <cell r="H163" t="str">
            <v>BANGALORE</v>
          </cell>
          <cell r="I163" t="str">
            <v>Bangalore</v>
          </cell>
          <cell r="J163">
            <v>162</v>
          </cell>
        </row>
        <row r="164">
          <cell r="D164" t="str">
            <v>Shanti Nagar</v>
          </cell>
          <cell r="E164">
            <v>12.972</v>
          </cell>
          <cell r="F164">
            <v>77.599000000000004</v>
          </cell>
          <cell r="G164" t="str">
            <v>25-Bangalore Central</v>
          </cell>
          <cell r="H164" t="str">
            <v>BANGALORE</v>
          </cell>
          <cell r="I164" t="str">
            <v>Bangalore</v>
          </cell>
          <cell r="J164">
            <v>163</v>
          </cell>
        </row>
        <row r="165">
          <cell r="D165" t="str">
            <v>Gandhi Nagar</v>
          </cell>
          <cell r="E165">
            <v>12.996</v>
          </cell>
          <cell r="F165">
            <v>77.564999999999998</v>
          </cell>
          <cell r="G165" t="str">
            <v>25-Bangalore Central</v>
          </cell>
          <cell r="H165" t="str">
            <v>BANGALORE</v>
          </cell>
          <cell r="I165" t="str">
            <v>Bangalore</v>
          </cell>
          <cell r="J165">
            <v>164</v>
          </cell>
        </row>
        <row r="166">
          <cell r="D166" t="str">
            <v>Rajaji Nagar</v>
          </cell>
          <cell r="E166">
            <v>13.022</v>
          </cell>
          <cell r="F166">
            <v>77.542000000000002</v>
          </cell>
          <cell r="G166" t="str">
            <v>25-Bangalore Central</v>
          </cell>
          <cell r="H166" t="str">
            <v>BANGALORE</v>
          </cell>
          <cell r="I166" t="str">
            <v>Bangalore</v>
          </cell>
          <cell r="J166">
            <v>165</v>
          </cell>
        </row>
        <row r="167">
          <cell r="D167" t="str">
            <v>Govindraj Nagar</v>
          </cell>
          <cell r="E167">
            <v>12.981</v>
          </cell>
          <cell r="F167">
            <v>77.518000000000001</v>
          </cell>
          <cell r="G167" t="str">
            <v>26-Bangalore South</v>
          </cell>
          <cell r="H167" t="str">
            <v>BANGALORE</v>
          </cell>
          <cell r="I167" t="str">
            <v>Bangalore</v>
          </cell>
          <cell r="J167">
            <v>166</v>
          </cell>
        </row>
        <row r="168">
          <cell r="D168" t="str">
            <v>Vijay Nagar</v>
          </cell>
          <cell r="E168">
            <v>12.956</v>
          </cell>
          <cell r="F168">
            <v>77.509</v>
          </cell>
          <cell r="G168" t="str">
            <v>26-Bangalore South</v>
          </cell>
          <cell r="H168" t="str">
            <v>BANGALORE</v>
          </cell>
          <cell r="I168" t="str">
            <v>Bangalore</v>
          </cell>
          <cell r="J168">
            <v>167</v>
          </cell>
        </row>
        <row r="169">
          <cell r="D169" t="str">
            <v>Chamrajpet</v>
          </cell>
          <cell r="E169">
            <v>12.954000000000001</v>
          </cell>
          <cell r="F169">
            <v>77.555999999999997</v>
          </cell>
          <cell r="G169" t="str">
            <v>25-Bangalore Central</v>
          </cell>
          <cell r="H169" t="str">
            <v>BANGALORE</v>
          </cell>
          <cell r="I169" t="str">
            <v>Bangalore</v>
          </cell>
          <cell r="J169">
            <v>168</v>
          </cell>
        </row>
        <row r="170">
          <cell r="D170" t="str">
            <v>Chickpet</v>
          </cell>
          <cell r="E170">
            <v>12.933999999999999</v>
          </cell>
          <cell r="F170">
            <v>77.599999999999994</v>
          </cell>
          <cell r="G170" t="str">
            <v>26-Bangalore South</v>
          </cell>
          <cell r="H170" t="str">
            <v>BANGALORE</v>
          </cell>
          <cell r="I170" t="str">
            <v>Bangalore</v>
          </cell>
          <cell r="J170">
            <v>169</v>
          </cell>
        </row>
        <row r="171">
          <cell r="D171" t="str">
            <v>Basavanagudi</v>
          </cell>
          <cell r="E171">
            <v>12.917999999999999</v>
          </cell>
          <cell r="F171">
            <v>77.570999999999998</v>
          </cell>
          <cell r="G171" t="str">
            <v>26-Bangalore South</v>
          </cell>
          <cell r="H171" t="str">
            <v>BANGALORE</v>
          </cell>
          <cell r="I171" t="str">
            <v>Bangalore</v>
          </cell>
          <cell r="J171">
            <v>170</v>
          </cell>
        </row>
        <row r="172">
          <cell r="D172" t="str">
            <v>Padmanaba Nagar</v>
          </cell>
          <cell r="E172">
            <v>12.904</v>
          </cell>
          <cell r="F172">
            <v>77.527000000000001</v>
          </cell>
          <cell r="G172" t="str">
            <v>26-Bangalore South</v>
          </cell>
          <cell r="H172" t="str">
            <v>BANGALORE</v>
          </cell>
          <cell r="I172" t="str">
            <v>Bangalore</v>
          </cell>
          <cell r="J172">
            <v>171</v>
          </cell>
        </row>
        <row r="173">
          <cell r="D173" t="str">
            <v>B.T.M. Layout</v>
          </cell>
          <cell r="E173">
            <v>12.933999999999999</v>
          </cell>
          <cell r="F173">
            <v>77.646000000000001</v>
          </cell>
          <cell r="G173" t="str">
            <v>26-Bangalore South</v>
          </cell>
          <cell r="H173" t="str">
            <v>BANGALORE</v>
          </cell>
          <cell r="I173" t="str">
            <v>Bangalore</v>
          </cell>
          <cell r="J173">
            <v>172</v>
          </cell>
        </row>
        <row r="174">
          <cell r="D174" t="str">
            <v>Jayanagar</v>
          </cell>
          <cell r="E174">
            <v>12.9</v>
          </cell>
          <cell r="F174">
            <v>77.602999999999994</v>
          </cell>
          <cell r="G174" t="str">
            <v>26-Bangalore South</v>
          </cell>
          <cell r="H174" t="str">
            <v>BANGALORE</v>
          </cell>
          <cell r="I174" t="str">
            <v>Bangalore</v>
          </cell>
          <cell r="J174">
            <v>173</v>
          </cell>
        </row>
        <row r="175">
          <cell r="D175" t="str">
            <v>Mahadevapura</v>
          </cell>
          <cell r="E175">
            <v>12.996</v>
          </cell>
          <cell r="F175">
            <v>77.751999999999995</v>
          </cell>
          <cell r="G175" t="str">
            <v>25-Bangalore Central</v>
          </cell>
          <cell r="H175" t="str">
            <v>BANGALORE</v>
          </cell>
          <cell r="I175" t="str">
            <v>Bangalore</v>
          </cell>
          <cell r="J175">
            <v>174</v>
          </cell>
        </row>
        <row r="176">
          <cell r="D176" t="str">
            <v>Bommanahalli</v>
          </cell>
          <cell r="E176">
            <v>12.901999999999999</v>
          </cell>
          <cell r="F176">
            <v>77.638000000000005</v>
          </cell>
          <cell r="G176" t="str">
            <v>26-Bangalore South</v>
          </cell>
          <cell r="H176" t="str">
            <v>BANGALORE</v>
          </cell>
          <cell r="I176" t="str">
            <v>Bangalore</v>
          </cell>
          <cell r="J176">
            <v>175</v>
          </cell>
        </row>
        <row r="177">
          <cell r="D177" t="str">
            <v>Bangalore South</v>
          </cell>
          <cell r="E177">
            <v>12.815</v>
          </cell>
          <cell r="F177">
            <v>77.605000000000004</v>
          </cell>
          <cell r="G177" t="str">
            <v>23-Bangalore Rural</v>
          </cell>
          <cell r="H177" t="str">
            <v>BANGALORE</v>
          </cell>
          <cell r="I177" t="str">
            <v>Bangalore</v>
          </cell>
          <cell r="J177">
            <v>176</v>
          </cell>
        </row>
        <row r="178">
          <cell r="D178" t="str">
            <v>Anekal</v>
          </cell>
          <cell r="E178">
            <v>12.782</v>
          </cell>
          <cell r="F178">
            <v>77.739999999999995</v>
          </cell>
          <cell r="G178" t="str">
            <v>23-Bangalore Rural</v>
          </cell>
          <cell r="H178" t="str">
            <v>BANGALORE</v>
          </cell>
          <cell r="I178" t="str">
            <v>Bangalore</v>
          </cell>
          <cell r="J178">
            <v>177</v>
          </cell>
        </row>
        <row r="179">
          <cell r="D179" t="str">
            <v>Hosakote</v>
          </cell>
          <cell r="E179">
            <v>13.098000000000001</v>
          </cell>
          <cell r="F179">
            <v>77.864000000000004</v>
          </cell>
          <cell r="G179" t="str">
            <v xml:space="preserve">27-Chik Ballapur </v>
          </cell>
          <cell r="H179" t="str">
            <v>BANGALORE RURAL</v>
          </cell>
          <cell r="I179" t="str">
            <v>Bangalore</v>
          </cell>
          <cell r="J179">
            <v>178</v>
          </cell>
        </row>
        <row r="180">
          <cell r="D180" t="str">
            <v>Devanahalli</v>
          </cell>
          <cell r="E180">
            <v>13.302</v>
          </cell>
          <cell r="F180">
            <v>77.683999999999997</v>
          </cell>
          <cell r="G180" t="str">
            <v xml:space="preserve">27-Chik Ballapur </v>
          </cell>
          <cell r="H180" t="str">
            <v>BANGALORE RURAL</v>
          </cell>
          <cell r="I180" t="str">
            <v>Bangalore</v>
          </cell>
          <cell r="J180">
            <v>179</v>
          </cell>
        </row>
        <row r="181">
          <cell r="D181" t="str">
            <v>Doddaballapur</v>
          </cell>
          <cell r="E181">
            <v>13.311999999999999</v>
          </cell>
          <cell r="F181">
            <v>77.424999999999997</v>
          </cell>
          <cell r="G181" t="str">
            <v xml:space="preserve">27-Chik Ballapur </v>
          </cell>
          <cell r="H181" t="str">
            <v>BANGALORE RURAL</v>
          </cell>
          <cell r="I181" t="str">
            <v>Bangalore</v>
          </cell>
          <cell r="J181">
            <v>180</v>
          </cell>
        </row>
        <row r="182">
          <cell r="D182" t="str">
            <v>Nelamangala</v>
          </cell>
          <cell r="E182">
            <v>13.153</v>
          </cell>
          <cell r="F182">
            <v>77.31</v>
          </cell>
          <cell r="G182" t="str">
            <v xml:space="preserve">27-Chik Ballapur </v>
          </cell>
          <cell r="H182" t="str">
            <v>BANGALORE RURAL</v>
          </cell>
          <cell r="I182" t="str">
            <v>Bangalore</v>
          </cell>
          <cell r="J182">
            <v>181</v>
          </cell>
        </row>
        <row r="183">
          <cell r="D183" t="str">
            <v>Magadi</v>
          </cell>
          <cell r="E183">
            <v>12.952999999999999</v>
          </cell>
          <cell r="F183">
            <v>77.209999999999994</v>
          </cell>
          <cell r="G183" t="str">
            <v>23-Bangalore Rural</v>
          </cell>
          <cell r="H183" t="str">
            <v>BANGALORE RURAL</v>
          </cell>
          <cell r="I183" t="str">
            <v>Bangalore</v>
          </cell>
          <cell r="J183">
            <v>182</v>
          </cell>
        </row>
        <row r="184">
          <cell r="D184" t="str">
            <v>Ramanagaram</v>
          </cell>
          <cell r="E184">
            <v>12.67</v>
          </cell>
          <cell r="F184">
            <v>77.430999999999997</v>
          </cell>
          <cell r="G184" t="str">
            <v>23-Bangalore Rural</v>
          </cell>
          <cell r="H184" t="str">
            <v>BANGALORE RURAL</v>
          </cell>
          <cell r="I184" t="str">
            <v>Bangalore</v>
          </cell>
          <cell r="J184">
            <v>183</v>
          </cell>
        </row>
        <row r="185">
          <cell r="D185" t="str">
            <v>Kanakapura</v>
          </cell>
          <cell r="E185">
            <v>12.420999999999999</v>
          </cell>
          <cell r="F185">
            <v>77.447999999999993</v>
          </cell>
          <cell r="G185" t="str">
            <v>23-Bangalore Rural</v>
          </cell>
          <cell r="H185" t="str">
            <v>BANGALORE RURAL</v>
          </cell>
          <cell r="I185" t="str">
            <v>Bangalore</v>
          </cell>
          <cell r="J185">
            <v>184</v>
          </cell>
        </row>
        <row r="186">
          <cell r="D186" t="str">
            <v>Channapatna</v>
          </cell>
          <cell r="E186">
            <v>12.621</v>
          </cell>
          <cell r="F186">
            <v>77.179000000000002</v>
          </cell>
          <cell r="G186" t="str">
            <v>23-Bangalore Rural</v>
          </cell>
          <cell r="H186" t="str">
            <v>BANGALORE RURAL</v>
          </cell>
          <cell r="I186" t="str">
            <v>Bangalore</v>
          </cell>
          <cell r="J186">
            <v>185</v>
          </cell>
        </row>
        <row r="187">
          <cell r="D187" t="str">
            <v>Malavalli</v>
          </cell>
          <cell r="E187">
            <v>12.359</v>
          </cell>
          <cell r="F187">
            <v>77.117000000000004</v>
          </cell>
          <cell r="G187" t="str">
            <v>20-Mandya</v>
          </cell>
          <cell r="H187" t="str">
            <v>MANDYA</v>
          </cell>
          <cell r="I187" t="str">
            <v>Mysore Karnataka</v>
          </cell>
          <cell r="J187">
            <v>186</v>
          </cell>
        </row>
        <row r="188">
          <cell r="D188" t="str">
            <v>Maddur</v>
          </cell>
          <cell r="E188">
            <v>12.573</v>
          </cell>
          <cell r="F188">
            <v>77.052000000000007</v>
          </cell>
          <cell r="G188" t="str">
            <v>20-Mandya</v>
          </cell>
          <cell r="H188" t="str">
            <v>MANDYA</v>
          </cell>
          <cell r="I188" t="str">
            <v>Mysore Karnataka</v>
          </cell>
          <cell r="J188">
            <v>187</v>
          </cell>
        </row>
        <row r="189">
          <cell r="D189" t="str">
            <v>Melukote</v>
          </cell>
          <cell r="E189">
            <v>12.542</v>
          </cell>
          <cell r="F189">
            <v>76.631</v>
          </cell>
          <cell r="G189" t="str">
            <v>20-Mandya</v>
          </cell>
          <cell r="H189" t="str">
            <v>MANDYA</v>
          </cell>
          <cell r="I189" t="str">
            <v>Mysore Karnataka</v>
          </cell>
          <cell r="J189">
            <v>188</v>
          </cell>
        </row>
        <row r="190">
          <cell r="D190" t="str">
            <v>Mandya</v>
          </cell>
          <cell r="E190">
            <v>12.646000000000001</v>
          </cell>
          <cell r="F190">
            <v>76.882999999999996</v>
          </cell>
          <cell r="G190" t="str">
            <v>20-Mandya</v>
          </cell>
          <cell r="H190" t="str">
            <v>MANDYA</v>
          </cell>
          <cell r="I190" t="str">
            <v>Mysore Karnataka</v>
          </cell>
          <cell r="J190">
            <v>189</v>
          </cell>
        </row>
        <row r="191">
          <cell r="D191" t="str">
            <v>Shrirangapattana</v>
          </cell>
          <cell r="E191">
            <v>12.456</v>
          </cell>
          <cell r="F191">
            <v>76.802999999999997</v>
          </cell>
          <cell r="G191" t="str">
            <v>20-Mandya</v>
          </cell>
          <cell r="H191" t="str">
            <v>MANDYA</v>
          </cell>
          <cell r="I191" t="str">
            <v>Mysore Karnataka</v>
          </cell>
          <cell r="J191">
            <v>190</v>
          </cell>
        </row>
        <row r="192">
          <cell r="D192" t="str">
            <v>Nagamangala</v>
          </cell>
          <cell r="E192">
            <v>12.852</v>
          </cell>
          <cell r="F192">
            <v>76.745000000000005</v>
          </cell>
          <cell r="G192" t="str">
            <v>20-Mandya</v>
          </cell>
          <cell r="H192" t="str">
            <v>MANDYA</v>
          </cell>
          <cell r="I192" t="str">
            <v>Mysore Karnataka</v>
          </cell>
          <cell r="J192">
            <v>191</v>
          </cell>
        </row>
        <row r="193">
          <cell r="D193" t="str">
            <v>Krishnarajpet</v>
          </cell>
          <cell r="E193">
            <v>12.667999999999999</v>
          </cell>
          <cell r="F193">
            <v>76.481999999999999</v>
          </cell>
          <cell r="G193" t="str">
            <v>20-Mandya</v>
          </cell>
          <cell r="H193" t="str">
            <v>MANDYA</v>
          </cell>
          <cell r="I193" t="str">
            <v>Mysore Karnataka</v>
          </cell>
          <cell r="J193">
            <v>192</v>
          </cell>
        </row>
        <row r="194">
          <cell r="D194" t="str">
            <v>Shravanabelagola</v>
          </cell>
          <cell r="E194">
            <v>12.975</v>
          </cell>
          <cell r="F194">
            <v>76.484999999999999</v>
          </cell>
          <cell r="G194" t="str">
            <v>16-Hassan</v>
          </cell>
          <cell r="H194" t="str">
            <v>HASSAN</v>
          </cell>
          <cell r="I194" t="str">
            <v>Mysore Karnataka</v>
          </cell>
          <cell r="J194">
            <v>193</v>
          </cell>
        </row>
        <row r="195">
          <cell r="D195" t="str">
            <v>Arsikere</v>
          </cell>
          <cell r="E195">
            <v>13.314233</v>
          </cell>
          <cell r="F195">
            <v>76.271000000000001</v>
          </cell>
          <cell r="G195" t="str">
            <v>16-Hassan</v>
          </cell>
          <cell r="H195" t="str">
            <v>HASSAN</v>
          </cell>
          <cell r="I195" t="str">
            <v>Mysore Karnataka</v>
          </cell>
          <cell r="J195">
            <v>194</v>
          </cell>
        </row>
        <row r="196">
          <cell r="D196" t="str">
            <v>Belur</v>
          </cell>
          <cell r="E196">
            <v>13.182</v>
          </cell>
          <cell r="F196">
            <v>75.953999999999994</v>
          </cell>
          <cell r="G196" t="str">
            <v>16-Hassan</v>
          </cell>
          <cell r="H196" t="str">
            <v>HASSAN</v>
          </cell>
          <cell r="I196" t="str">
            <v>Mysore Karnataka</v>
          </cell>
          <cell r="J196">
            <v>195</v>
          </cell>
        </row>
        <row r="197">
          <cell r="D197" t="str">
            <v>Hassan</v>
          </cell>
          <cell r="E197">
            <v>13.061</v>
          </cell>
          <cell r="F197">
            <v>76.063999999999993</v>
          </cell>
          <cell r="G197" t="str">
            <v>16-Hassan</v>
          </cell>
          <cell r="H197" t="str">
            <v>HASSAN</v>
          </cell>
          <cell r="I197" t="str">
            <v>Mysore Karnataka</v>
          </cell>
          <cell r="J197">
            <v>196</v>
          </cell>
        </row>
        <row r="198">
          <cell r="D198" t="str">
            <v>Holenarasipur</v>
          </cell>
          <cell r="E198">
            <v>12.936999999999999</v>
          </cell>
          <cell r="F198">
            <v>76.239999999999995</v>
          </cell>
          <cell r="G198" t="str">
            <v>16-Hassan</v>
          </cell>
          <cell r="H198" t="str">
            <v>HASSAN</v>
          </cell>
          <cell r="I198" t="str">
            <v>Mysore Karnataka</v>
          </cell>
          <cell r="J198">
            <v>197</v>
          </cell>
        </row>
        <row r="199">
          <cell r="D199" t="str">
            <v>Arkalgud</v>
          </cell>
          <cell r="E199">
            <v>12.670999999999999</v>
          </cell>
          <cell r="F199">
            <v>76.111999999999995</v>
          </cell>
          <cell r="G199" t="str">
            <v>16-Hassan</v>
          </cell>
          <cell r="H199" t="str">
            <v>HASSAN</v>
          </cell>
          <cell r="I199" t="str">
            <v>Mysore Karnataka</v>
          </cell>
          <cell r="J199">
            <v>198</v>
          </cell>
        </row>
        <row r="200">
          <cell r="D200" t="str">
            <v>Sakleshpur</v>
          </cell>
          <cell r="E200">
            <v>12.878</v>
          </cell>
          <cell r="F200">
            <v>75.811999999999998</v>
          </cell>
          <cell r="G200" t="str">
            <v>16-Hassan</v>
          </cell>
          <cell r="H200" t="str">
            <v>HASSAN</v>
          </cell>
          <cell r="I200" t="str">
            <v>Mysore Karnataka</v>
          </cell>
          <cell r="J200">
            <v>199</v>
          </cell>
        </row>
        <row r="201">
          <cell r="D201" t="str">
            <v>Belthangady</v>
          </cell>
          <cell r="E201">
            <v>13.003</v>
          </cell>
          <cell r="F201">
            <v>75.319000000000003</v>
          </cell>
          <cell r="G201" t="str">
            <v>17-Dakshina Kannada</v>
          </cell>
          <cell r="H201" t="str">
            <v>DAKSHINA KANNADA</v>
          </cell>
          <cell r="I201" t="str">
            <v>Coastal Karnataka</v>
          </cell>
          <cell r="J201">
            <v>200</v>
          </cell>
        </row>
        <row r="202">
          <cell r="D202" t="str">
            <v>Moodabidri</v>
          </cell>
          <cell r="E202">
            <v>13.071999999999999</v>
          </cell>
          <cell r="F202">
            <v>74.936000000000007</v>
          </cell>
          <cell r="G202" t="str">
            <v>17-Dakshina Kannada</v>
          </cell>
          <cell r="H202" t="str">
            <v>DAKSHINA KANNADA</v>
          </cell>
          <cell r="I202" t="str">
            <v>Coastal Karnataka</v>
          </cell>
          <cell r="J202">
            <v>201</v>
          </cell>
        </row>
        <row r="203">
          <cell r="D203" t="str">
            <v>Mangalore City North</v>
          </cell>
          <cell r="E203">
            <v>12.999000000000001</v>
          </cell>
          <cell r="F203">
            <v>74.929000000000002</v>
          </cell>
          <cell r="G203" t="str">
            <v>17-Dakshina Kannada</v>
          </cell>
          <cell r="H203" t="str">
            <v>DAKSHINA KANNADA</v>
          </cell>
          <cell r="I203" t="str">
            <v>Coastal Karnataka</v>
          </cell>
          <cell r="J203">
            <v>202</v>
          </cell>
        </row>
        <row r="204">
          <cell r="D204" t="str">
            <v>Mangalore City South</v>
          </cell>
          <cell r="E204">
            <v>12.867000000000001</v>
          </cell>
          <cell r="F204">
            <v>74.86</v>
          </cell>
          <cell r="G204" t="str">
            <v>17-Dakshina Kannada</v>
          </cell>
          <cell r="H204" t="str">
            <v>DAKSHINA KANNADA</v>
          </cell>
          <cell r="I204" t="str">
            <v>Coastal Karnataka</v>
          </cell>
          <cell r="J204">
            <v>203</v>
          </cell>
        </row>
        <row r="205">
          <cell r="D205" t="str">
            <v>Mangalore</v>
          </cell>
          <cell r="E205">
            <v>12.827</v>
          </cell>
          <cell r="F205">
            <v>74.938999999999993</v>
          </cell>
          <cell r="G205" t="str">
            <v>17-Dakshina Kannada</v>
          </cell>
          <cell r="H205" t="str">
            <v>DAKSHINA KANNADA</v>
          </cell>
          <cell r="I205" t="str">
            <v>Coastal Karnataka</v>
          </cell>
          <cell r="J205">
            <v>204</v>
          </cell>
        </row>
        <row r="206">
          <cell r="D206" t="str">
            <v>Bantval</v>
          </cell>
          <cell r="E206">
            <v>12.872999999999999</v>
          </cell>
          <cell r="F206">
            <v>75.078000000000003</v>
          </cell>
          <cell r="G206" t="str">
            <v>17-Dakshina Kannada</v>
          </cell>
          <cell r="H206" t="str">
            <v>DAKSHINA KANNADA</v>
          </cell>
          <cell r="I206" t="str">
            <v>Coastal Karnataka</v>
          </cell>
          <cell r="J206">
            <v>205</v>
          </cell>
        </row>
        <row r="207">
          <cell r="D207" t="str">
            <v>Puttur</v>
          </cell>
          <cell r="E207">
            <v>12.726000000000001</v>
          </cell>
          <cell r="F207">
            <v>75.203999999999994</v>
          </cell>
          <cell r="G207" t="str">
            <v>17-Dakshina Kannada</v>
          </cell>
          <cell r="H207" t="str">
            <v>DAKSHINA KANNADA</v>
          </cell>
          <cell r="I207" t="str">
            <v>Coastal Karnataka</v>
          </cell>
          <cell r="J207">
            <v>206</v>
          </cell>
        </row>
        <row r="208">
          <cell r="D208" t="str">
            <v>Sullia</v>
          </cell>
          <cell r="E208">
            <v>12.669</v>
          </cell>
          <cell r="F208">
            <v>75.483000000000004</v>
          </cell>
          <cell r="G208" t="str">
            <v>17-Dakshina Kannada</v>
          </cell>
          <cell r="H208" t="str">
            <v>DAKSHINA KANNADA</v>
          </cell>
          <cell r="I208" t="str">
            <v>Coastal Karnataka</v>
          </cell>
          <cell r="J208">
            <v>207</v>
          </cell>
        </row>
        <row r="209">
          <cell r="D209" t="str">
            <v>Madikeri</v>
          </cell>
          <cell r="E209">
            <v>12.451000000000001</v>
          </cell>
          <cell r="F209">
            <v>75.834999999999994</v>
          </cell>
          <cell r="G209" t="str">
            <v xml:space="preserve">21-Mysore </v>
          </cell>
          <cell r="H209" t="str">
            <v>KODAGU</v>
          </cell>
          <cell r="I209" t="str">
            <v>Mysore Karnataka</v>
          </cell>
          <cell r="J209">
            <v>208</v>
          </cell>
        </row>
        <row r="210">
          <cell r="D210" t="str">
            <v>Virajpet</v>
          </cell>
          <cell r="E210">
            <v>12.173999999999999</v>
          </cell>
          <cell r="F210">
            <v>75.783000000000001</v>
          </cell>
          <cell r="G210" t="str">
            <v xml:space="preserve">21-Mysore </v>
          </cell>
          <cell r="H210" t="str">
            <v>KODAGU</v>
          </cell>
          <cell r="I210" t="str">
            <v>Mysore Karnataka</v>
          </cell>
          <cell r="J210">
            <v>209</v>
          </cell>
        </row>
        <row r="211">
          <cell r="D211" t="str">
            <v>Piriyapatna</v>
          </cell>
          <cell r="E211">
            <v>12.422000000000001</v>
          </cell>
          <cell r="F211">
            <v>76.081000000000003</v>
          </cell>
          <cell r="G211" t="str">
            <v xml:space="preserve">21-Mysore </v>
          </cell>
          <cell r="H211" t="str">
            <v>MYSORE</v>
          </cell>
          <cell r="I211" t="str">
            <v>Mysore Karnataka</v>
          </cell>
          <cell r="J211">
            <v>210</v>
          </cell>
        </row>
        <row r="212">
          <cell r="D212" t="str">
            <v>Krishnarajanagara</v>
          </cell>
          <cell r="E212">
            <v>12.516999999999999</v>
          </cell>
          <cell r="F212">
            <v>76.302000000000007</v>
          </cell>
          <cell r="G212" t="str">
            <v>20-Mandya</v>
          </cell>
          <cell r="H212" t="str">
            <v>MYSORE</v>
          </cell>
          <cell r="I212" t="str">
            <v>Mysore Karnataka</v>
          </cell>
          <cell r="J212">
            <v>211</v>
          </cell>
        </row>
        <row r="213">
          <cell r="D213" t="str">
            <v>Hunsur</v>
          </cell>
          <cell r="E213">
            <v>12.292999999999999</v>
          </cell>
          <cell r="F213">
            <v>76.3</v>
          </cell>
          <cell r="G213" t="str">
            <v xml:space="preserve">21-Mysore </v>
          </cell>
          <cell r="H213" t="str">
            <v>MYSORE</v>
          </cell>
          <cell r="I213" t="str">
            <v>Mysore Karnataka</v>
          </cell>
          <cell r="J213">
            <v>212</v>
          </cell>
        </row>
        <row r="214">
          <cell r="D214" t="str">
            <v>Heggadadevanakote</v>
          </cell>
          <cell r="E214">
            <v>11.981999999999999</v>
          </cell>
          <cell r="F214">
            <v>76.311000000000007</v>
          </cell>
          <cell r="G214" t="str">
            <v>22-Chamrajnagar (SC)</v>
          </cell>
          <cell r="H214" t="str">
            <v>MYSORE</v>
          </cell>
          <cell r="I214" t="str">
            <v>Mysore Karnataka</v>
          </cell>
          <cell r="J214">
            <v>213</v>
          </cell>
        </row>
        <row r="215">
          <cell r="D215" t="str">
            <v>Nanjangud</v>
          </cell>
          <cell r="E215">
            <v>12.044</v>
          </cell>
          <cell r="F215">
            <v>76.605999999999995</v>
          </cell>
          <cell r="G215" t="str">
            <v>22-Chamrajnagar (SC)</v>
          </cell>
          <cell r="H215" t="str">
            <v>MYSORE</v>
          </cell>
          <cell r="I215" t="str">
            <v>Mysore Karnataka</v>
          </cell>
          <cell r="J215">
            <v>214</v>
          </cell>
        </row>
        <row r="216">
          <cell r="D216" t="str">
            <v>Chamundeshwari</v>
          </cell>
          <cell r="E216">
            <v>12.263999999999999</v>
          </cell>
          <cell r="F216">
            <v>76.554000000000002</v>
          </cell>
          <cell r="G216" t="str">
            <v xml:space="preserve">21-Mysore </v>
          </cell>
          <cell r="H216" t="str">
            <v>MYSORE</v>
          </cell>
          <cell r="I216" t="str">
            <v>Mysore Karnataka</v>
          </cell>
          <cell r="J216">
            <v>215</v>
          </cell>
        </row>
        <row r="217">
          <cell r="D217" t="str">
            <v>Krishnaraja</v>
          </cell>
          <cell r="E217">
            <v>12.269</v>
          </cell>
          <cell r="F217">
            <v>76.653999999999996</v>
          </cell>
          <cell r="G217" t="str">
            <v xml:space="preserve">21-Mysore </v>
          </cell>
          <cell r="H217" t="str">
            <v>MYSORE</v>
          </cell>
          <cell r="I217" t="str">
            <v>Mysore Karnataka</v>
          </cell>
          <cell r="J217">
            <v>216</v>
          </cell>
        </row>
        <row r="218">
          <cell r="D218" t="str">
            <v>Chamaraja</v>
          </cell>
          <cell r="E218">
            <v>12.321</v>
          </cell>
          <cell r="F218">
            <v>76.632999999999996</v>
          </cell>
          <cell r="G218" t="str">
            <v xml:space="preserve">21-Mysore </v>
          </cell>
          <cell r="H218" t="str">
            <v>MYSORE</v>
          </cell>
          <cell r="I218" t="str">
            <v>Mysore Karnataka</v>
          </cell>
          <cell r="J218">
            <v>217</v>
          </cell>
        </row>
        <row r="219">
          <cell r="D219" t="str">
            <v>Narasimharaja</v>
          </cell>
          <cell r="E219">
            <v>12.321999999999999</v>
          </cell>
          <cell r="F219">
            <v>76.694999999999993</v>
          </cell>
          <cell r="G219" t="str">
            <v xml:space="preserve">21-Mysore </v>
          </cell>
          <cell r="H219" t="str">
            <v>MYSORE</v>
          </cell>
          <cell r="I219" t="str">
            <v>Mysore Karnataka</v>
          </cell>
          <cell r="J219">
            <v>218</v>
          </cell>
        </row>
        <row r="220">
          <cell r="D220" t="str">
            <v>Varuna</v>
          </cell>
          <cell r="E220">
            <v>12.191000000000001</v>
          </cell>
          <cell r="F220">
            <v>76.787000000000006</v>
          </cell>
          <cell r="G220" t="str">
            <v>22-Chamrajnagar (SC)</v>
          </cell>
          <cell r="H220" t="str">
            <v>MYSORE</v>
          </cell>
          <cell r="I220" t="str">
            <v>Mysore Karnataka</v>
          </cell>
          <cell r="J220">
            <v>219</v>
          </cell>
        </row>
        <row r="221">
          <cell r="D221" t="str">
            <v>T.Narasipur</v>
          </cell>
          <cell r="E221">
            <v>12.24</v>
          </cell>
          <cell r="F221">
            <v>76.95</v>
          </cell>
          <cell r="G221" t="str">
            <v>22-Chamrajnagar (SC)</v>
          </cell>
          <cell r="H221" t="str">
            <v>MYSORE</v>
          </cell>
          <cell r="I221" t="str">
            <v>Mysore Karnataka</v>
          </cell>
          <cell r="J221">
            <v>220</v>
          </cell>
        </row>
        <row r="222">
          <cell r="D222" t="str">
            <v>Hanur</v>
          </cell>
          <cell r="E222">
            <v>12.057</v>
          </cell>
          <cell r="F222">
            <v>77.412999999999997</v>
          </cell>
          <cell r="G222" t="str">
            <v>22-Chamrajnagar (SC)</v>
          </cell>
          <cell r="H222" t="str">
            <v>CHAMARAJANAGAR</v>
          </cell>
          <cell r="I222" t="str">
            <v>Mysore Karnataka</v>
          </cell>
          <cell r="J222">
            <v>221</v>
          </cell>
        </row>
        <row r="223">
          <cell r="D223" t="str">
            <v>Kollegal</v>
          </cell>
          <cell r="E223">
            <v>12.061</v>
          </cell>
          <cell r="F223">
            <v>77.049000000000007</v>
          </cell>
          <cell r="G223" t="str">
            <v>22-Chamrajnagar (SC)</v>
          </cell>
          <cell r="H223" t="str">
            <v>CHAMARAJANAGAR</v>
          </cell>
          <cell r="I223" t="str">
            <v>Mysore Karnataka</v>
          </cell>
          <cell r="J223">
            <v>222</v>
          </cell>
        </row>
        <row r="224">
          <cell r="D224" t="str">
            <v>Chamarajanagar</v>
          </cell>
          <cell r="E224">
            <v>11.871</v>
          </cell>
          <cell r="F224">
            <v>76.972999999999999</v>
          </cell>
          <cell r="G224" t="str">
            <v>22-Chamrajnagar (SC)</v>
          </cell>
          <cell r="H224" t="str">
            <v>CHAMARAJANAGAR</v>
          </cell>
          <cell r="I224" t="str">
            <v>Mysore Karnataka</v>
          </cell>
          <cell r="J224">
            <v>223</v>
          </cell>
        </row>
        <row r="225">
          <cell r="D225" t="str">
            <v>Gundlupet</v>
          </cell>
          <cell r="E225">
            <v>11.788</v>
          </cell>
          <cell r="F225">
            <v>76.638000000000005</v>
          </cell>
          <cell r="G225" t="str">
            <v>22-Chamrajnagar (SC)</v>
          </cell>
          <cell r="H225" t="str">
            <v>CHAMARAJANAGAR</v>
          </cell>
          <cell r="I225" t="str">
            <v>Mysore Karnataka</v>
          </cell>
          <cell r="J225">
            <v>224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41"/>
  <sheetViews>
    <sheetView tabSelected="1" workbookViewId="0">
      <selection activeCell="A4" sqref="A4"/>
    </sheetView>
  </sheetViews>
  <sheetFormatPr defaultRowHeight="15" x14ac:dyDescent="0.25"/>
  <cols>
    <col min="1" max="1" width="14.85546875" customWidth="1"/>
    <col min="3" max="3" width="32.85546875" customWidth="1"/>
    <col min="4" max="4" width="47.5703125" customWidth="1"/>
    <col min="7" max="7" width="14" customWidth="1"/>
  </cols>
  <sheetData>
    <row r="1" spans="1:8" ht="57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>
        <v>2013</v>
      </c>
      <c r="B2" s="4">
        <f>VLOOKUP(C2,'[1]Constituency master'!$D$1:$J$225,7,FALSE)</f>
        <v>1</v>
      </c>
      <c r="C2" t="s">
        <v>8</v>
      </c>
      <c r="D2" t="s">
        <v>9</v>
      </c>
      <c r="E2" t="s">
        <v>10</v>
      </c>
      <c r="F2">
        <v>81860</v>
      </c>
      <c r="G2" s="5">
        <f>F2/SUMIF($C$2:$C$2941,C2,$F$2:$F$2941)</f>
        <v>0.53611893378741238</v>
      </c>
      <c r="H2">
        <v>1</v>
      </c>
    </row>
    <row r="3" spans="1:8" x14ac:dyDescent="0.25">
      <c r="A3">
        <v>2013</v>
      </c>
      <c r="B3" s="4">
        <f>VLOOKUP(C3,'[1]Constituency master'!$D$1:$J$225,7,FALSE)</f>
        <v>1</v>
      </c>
      <c r="C3" t="s">
        <v>8</v>
      </c>
      <c r="D3" t="s">
        <v>11</v>
      </c>
      <c r="E3" t="s">
        <v>12</v>
      </c>
      <c r="F3">
        <v>63198</v>
      </c>
      <c r="G3" s="5">
        <f>F3/SUMIF($C$2:$C$2941,C3,$F$2:$F$2941)</f>
        <v>0.41389743925600891</v>
      </c>
      <c r="H3">
        <f>IF(C3=C2,H2+1,1)</f>
        <v>2</v>
      </c>
    </row>
    <row r="4" spans="1:8" x14ac:dyDescent="0.25">
      <c r="A4">
        <v>2013</v>
      </c>
      <c r="B4" s="4">
        <f>VLOOKUP(C4,'[1]Constituency master'!$D$1:$J$225,7,FALSE)</f>
        <v>1</v>
      </c>
      <c r="C4" t="s">
        <v>8</v>
      </c>
      <c r="D4" t="s">
        <v>13</v>
      </c>
      <c r="E4" t="s">
        <v>14</v>
      </c>
      <c r="F4">
        <v>1771</v>
      </c>
      <c r="G4" s="5">
        <f>F4/SUMIF($C$2:$C$2941,C4,$F$2:$F$2941)</f>
        <v>1.1598663959656821E-2</v>
      </c>
      <c r="H4">
        <f>IF(C4=C3,H3+1,1)</f>
        <v>3</v>
      </c>
    </row>
    <row r="5" spans="1:8" x14ac:dyDescent="0.25">
      <c r="A5">
        <v>2013</v>
      </c>
      <c r="B5" s="4">
        <f>VLOOKUP(C5,'[1]Constituency master'!$D$1:$J$225,7,FALSE)</f>
        <v>1</v>
      </c>
      <c r="C5" t="s">
        <v>8</v>
      </c>
      <c r="D5" t="s">
        <v>15</v>
      </c>
      <c r="E5" t="s">
        <v>16</v>
      </c>
      <c r="F5">
        <v>1545</v>
      </c>
      <c r="G5" s="5">
        <f>F5/SUMIF($C$2:$C$2941,C5,$F$2:$F$2941)</f>
        <v>1.0118540834370292E-2</v>
      </c>
      <c r="H5">
        <f>IF(C5=C4,H4+1,1)</f>
        <v>4</v>
      </c>
    </row>
    <row r="6" spans="1:8" x14ac:dyDescent="0.25">
      <c r="A6">
        <v>2013</v>
      </c>
      <c r="B6" s="4">
        <f>VLOOKUP(C6,'[1]Constituency master'!$D$1:$J$225,7,FALSE)</f>
        <v>1</v>
      </c>
      <c r="C6" t="s">
        <v>8</v>
      </c>
      <c r="D6" t="s">
        <v>17</v>
      </c>
      <c r="E6" t="s">
        <v>16</v>
      </c>
      <c r="F6">
        <v>1232</v>
      </c>
      <c r="G6" s="5">
        <f>F6/SUMIF($C$2:$C$2941,C6,$F$2:$F$2941)</f>
        <v>8.0686357980221356E-3</v>
      </c>
      <c r="H6">
        <f>IF(C6=C5,H5+1,1)</f>
        <v>5</v>
      </c>
    </row>
    <row r="7" spans="1:8" x14ac:dyDescent="0.25">
      <c r="A7">
        <v>2013</v>
      </c>
      <c r="B7" s="4">
        <f>VLOOKUP(C7,'[1]Constituency master'!$D$1:$J$225,7,FALSE)</f>
        <v>1</v>
      </c>
      <c r="C7" t="s">
        <v>8</v>
      </c>
      <c r="D7" t="s">
        <v>18</v>
      </c>
      <c r="E7" t="s">
        <v>16</v>
      </c>
      <c r="F7">
        <v>894</v>
      </c>
      <c r="G7" s="5">
        <f>F7/SUMIF($C$2:$C$2941,C7,$F$2:$F$2941)</f>
        <v>5.8550003274608683E-3</v>
      </c>
      <c r="H7">
        <f>IF(C7=C6,H6+1,1)</f>
        <v>6</v>
      </c>
    </row>
    <row r="8" spans="1:8" x14ac:dyDescent="0.25">
      <c r="A8">
        <v>2013</v>
      </c>
      <c r="B8" s="4">
        <f>VLOOKUP(C8,'[1]Constituency master'!$D$1:$J$225,7,FALSE)</f>
        <v>1</v>
      </c>
      <c r="C8" t="s">
        <v>8</v>
      </c>
      <c r="D8" t="s">
        <v>19</v>
      </c>
      <c r="E8" t="s">
        <v>20</v>
      </c>
      <c r="F8">
        <v>805</v>
      </c>
      <c r="G8" s="5">
        <f>F8/SUMIF($C$2:$C$2941,C8,$F$2:$F$2941)</f>
        <v>5.2721199816621912E-3</v>
      </c>
      <c r="H8">
        <f>IF(C8=C7,H7+1,1)</f>
        <v>7</v>
      </c>
    </row>
    <row r="9" spans="1:8" x14ac:dyDescent="0.25">
      <c r="A9">
        <v>2013</v>
      </c>
      <c r="B9" s="4">
        <f>VLOOKUP(C9,'[1]Constituency master'!$D$1:$J$225,7,FALSE)</f>
        <v>1</v>
      </c>
      <c r="C9" t="s">
        <v>8</v>
      </c>
      <c r="D9" t="s">
        <v>21</v>
      </c>
      <c r="E9" t="s">
        <v>22</v>
      </c>
      <c r="F9">
        <v>691</v>
      </c>
      <c r="G9" s="5">
        <f>F9/SUMIF($C$2:$C$2941,C9,$F$2:$F$2941)</f>
        <v>4.5255092016504026E-3</v>
      </c>
      <c r="H9">
        <f>IF(C9=C8,H8+1,1)</f>
        <v>8</v>
      </c>
    </row>
    <row r="10" spans="1:8" x14ac:dyDescent="0.25">
      <c r="A10">
        <v>2013</v>
      </c>
      <c r="B10" s="4">
        <f>VLOOKUP(C10,'[1]Constituency master'!$D$1:$J$225,7,FALSE)</f>
        <v>1</v>
      </c>
      <c r="C10" t="s">
        <v>8</v>
      </c>
      <c r="D10" t="s">
        <v>23</v>
      </c>
      <c r="E10" t="s">
        <v>24</v>
      </c>
      <c r="F10">
        <v>258</v>
      </c>
      <c r="G10" s="5">
        <f>F10/SUMIF($C$2:$C$2941,C10,$F$2:$F$2941)</f>
        <v>1.6896980810793111E-3</v>
      </c>
      <c r="H10">
        <f>IF(C10=C9,H9+1,1)</f>
        <v>9</v>
      </c>
    </row>
    <row r="11" spans="1:8" x14ac:dyDescent="0.25">
      <c r="A11">
        <v>2013</v>
      </c>
      <c r="B11" s="4">
        <f>VLOOKUP(C11,'[1]Constituency master'!$D$1:$J$225,7,FALSE)</f>
        <v>1</v>
      </c>
      <c r="C11" t="s">
        <v>8</v>
      </c>
      <c r="D11" t="s">
        <v>25</v>
      </c>
      <c r="E11" t="s">
        <v>16</v>
      </c>
      <c r="F11">
        <v>192</v>
      </c>
      <c r="G11" s="5">
        <f>F11/SUMIF($C$2:$C$2941,C11,$F$2:$F$2941)</f>
        <v>1.2574497347566966E-3</v>
      </c>
      <c r="H11">
        <f>IF(C11=C10,H10+1,1)</f>
        <v>10</v>
      </c>
    </row>
    <row r="12" spans="1:8" x14ac:dyDescent="0.25">
      <c r="A12">
        <v>2013</v>
      </c>
      <c r="B12" s="4">
        <f>VLOOKUP(C12,'[1]Constituency master'!$D$1:$J$225,7,FALSE)</f>
        <v>1</v>
      </c>
      <c r="C12" t="s">
        <v>8</v>
      </c>
      <c r="D12" t="s">
        <v>26</v>
      </c>
      <c r="E12" t="s">
        <v>16</v>
      </c>
      <c r="F12">
        <v>132</v>
      </c>
      <c r="G12" s="5">
        <f>F12/SUMIF($C$2:$C$2941,C12,$F$2:$F$2941)</f>
        <v>8.644966926452289E-4</v>
      </c>
      <c r="H12">
        <f>IF(C12=C11,H11+1,1)</f>
        <v>11</v>
      </c>
    </row>
    <row r="13" spans="1:8" x14ac:dyDescent="0.25">
      <c r="A13">
        <v>2013</v>
      </c>
      <c r="B13" s="4">
        <f>VLOOKUP(C13,'[1]Constituency master'!$D$1:$J$225,7,FALSE)</f>
        <v>1</v>
      </c>
      <c r="C13" t="s">
        <v>8</v>
      </c>
      <c r="D13" t="s">
        <v>27</v>
      </c>
      <c r="E13" t="s">
        <v>16</v>
      </c>
      <c r="F13">
        <v>112</v>
      </c>
      <c r="G13" s="5">
        <f>F13/SUMIF($C$2:$C$2941,C13,$F$2:$F$2941)</f>
        <v>7.3351234527473965E-4</v>
      </c>
      <c r="H13">
        <f>IF(C13=C12,H12+1,1)</f>
        <v>12</v>
      </c>
    </row>
    <row r="14" spans="1:8" x14ac:dyDescent="0.25">
      <c r="A14">
        <v>2013</v>
      </c>
      <c r="B14" s="4">
        <f>VLOOKUP(C14,'[1]Constituency master'!$D$1:$J$225,7,FALSE)</f>
        <v>2</v>
      </c>
      <c r="C14" t="s">
        <v>28</v>
      </c>
      <c r="D14" t="s">
        <v>29</v>
      </c>
      <c r="E14" t="s">
        <v>12</v>
      </c>
      <c r="F14">
        <v>102237</v>
      </c>
      <c r="G14" s="5">
        <f>F14/SUMIF($C$2:$C$2941,C14,$F$2:$F$2941)</f>
        <v>0.68443179916317987</v>
      </c>
      <c r="H14">
        <f>IF(C14=C13,H13+1,1)</f>
        <v>1</v>
      </c>
    </row>
    <row r="15" spans="1:8" x14ac:dyDescent="0.25">
      <c r="A15">
        <v>2013</v>
      </c>
      <c r="B15" s="4">
        <f>VLOOKUP(C15,'[1]Constituency master'!$D$1:$J$225,7,FALSE)</f>
        <v>2</v>
      </c>
      <c r="C15" t="s">
        <v>28</v>
      </c>
      <c r="D15" t="s">
        <v>30</v>
      </c>
      <c r="E15" t="s">
        <v>10</v>
      </c>
      <c r="F15">
        <v>25649</v>
      </c>
      <c r="G15" s="5">
        <f>F15/SUMIF($C$2:$C$2941,C15,$F$2:$F$2941)</f>
        <v>0.17170878661087866</v>
      </c>
      <c r="H15">
        <f>IF(C15=C14,H14+1,1)</f>
        <v>2</v>
      </c>
    </row>
    <row r="16" spans="1:8" x14ac:dyDescent="0.25">
      <c r="A16">
        <v>2013</v>
      </c>
      <c r="B16" s="4">
        <f>VLOOKUP(C16,'[1]Constituency master'!$D$1:$J$225,7,FALSE)</f>
        <v>2</v>
      </c>
      <c r="C16" t="s">
        <v>28</v>
      </c>
      <c r="D16" t="s">
        <v>31</v>
      </c>
      <c r="E16" t="s">
        <v>14</v>
      </c>
      <c r="F16">
        <v>15409</v>
      </c>
      <c r="G16" s="5">
        <f>F16/SUMIF($C$2:$C$2941,C16,$F$2:$F$2941)</f>
        <v>0.10315648535564853</v>
      </c>
      <c r="H16">
        <f>IF(C16=C15,H15+1,1)</f>
        <v>3</v>
      </c>
    </row>
    <row r="17" spans="1:8" x14ac:dyDescent="0.25">
      <c r="A17">
        <v>2013</v>
      </c>
      <c r="B17" s="4">
        <f>VLOOKUP(C17,'[1]Constituency master'!$D$1:$J$225,7,FALSE)</f>
        <v>2</v>
      </c>
      <c r="C17" t="s">
        <v>28</v>
      </c>
      <c r="D17" t="s">
        <v>32</v>
      </c>
      <c r="E17" t="s">
        <v>20</v>
      </c>
      <c r="F17">
        <v>1842</v>
      </c>
      <c r="G17" s="5">
        <f>F17/SUMIF($C$2:$C$2941,C17,$F$2:$F$2941)</f>
        <v>1.2331380753138076E-2</v>
      </c>
      <c r="H17">
        <f>IF(C17=C16,H16+1,1)</f>
        <v>4</v>
      </c>
    </row>
    <row r="18" spans="1:8" x14ac:dyDescent="0.25">
      <c r="A18">
        <v>2013</v>
      </c>
      <c r="B18" s="4">
        <f>VLOOKUP(C18,'[1]Constituency master'!$D$1:$J$225,7,FALSE)</f>
        <v>2</v>
      </c>
      <c r="C18" t="s">
        <v>28</v>
      </c>
      <c r="D18" t="s">
        <v>33</v>
      </c>
      <c r="E18" t="s">
        <v>16</v>
      </c>
      <c r="F18">
        <v>1139</v>
      </c>
      <c r="G18" s="5">
        <f>F18/SUMIF($C$2:$C$2941,C18,$F$2:$F$2941)</f>
        <v>7.6251046025104605E-3</v>
      </c>
      <c r="H18">
        <f>IF(C18=C17,H17+1,1)</f>
        <v>5</v>
      </c>
    </row>
    <row r="19" spans="1:8" x14ac:dyDescent="0.25">
      <c r="A19">
        <v>2013</v>
      </c>
      <c r="B19" s="4">
        <f>VLOOKUP(C19,'[1]Constituency master'!$D$1:$J$225,7,FALSE)</f>
        <v>2</v>
      </c>
      <c r="C19" t="s">
        <v>28</v>
      </c>
      <c r="D19" t="s">
        <v>34</v>
      </c>
      <c r="E19" t="s">
        <v>22</v>
      </c>
      <c r="F19">
        <v>760</v>
      </c>
      <c r="G19" s="5">
        <f>F19/SUMIF($C$2:$C$2941,C19,$F$2:$F$2941)</f>
        <v>5.0878661087866107E-3</v>
      </c>
      <c r="H19">
        <f>IF(C19=C18,H18+1,1)</f>
        <v>6</v>
      </c>
    </row>
    <row r="20" spans="1:8" x14ac:dyDescent="0.25">
      <c r="A20">
        <v>2013</v>
      </c>
      <c r="B20" s="4">
        <f>VLOOKUP(C20,'[1]Constituency master'!$D$1:$J$225,7,FALSE)</f>
        <v>2</v>
      </c>
      <c r="C20" t="s">
        <v>28</v>
      </c>
      <c r="D20" t="s">
        <v>35</v>
      </c>
      <c r="E20" t="s">
        <v>16</v>
      </c>
      <c r="F20">
        <v>568</v>
      </c>
      <c r="G20" s="5">
        <f>F20/SUMIF($C$2:$C$2941,C20,$F$2:$F$2941)</f>
        <v>3.8025104602510459E-3</v>
      </c>
      <c r="H20">
        <f>IF(C20=C19,H19+1,1)</f>
        <v>7</v>
      </c>
    </row>
    <row r="21" spans="1:8" x14ac:dyDescent="0.25">
      <c r="A21">
        <v>2013</v>
      </c>
      <c r="B21" s="4">
        <f>VLOOKUP(C21,'[1]Constituency master'!$D$1:$J$225,7,FALSE)</f>
        <v>2</v>
      </c>
      <c r="C21" t="s">
        <v>28</v>
      </c>
      <c r="D21" t="s">
        <v>36</v>
      </c>
      <c r="E21" t="s">
        <v>37</v>
      </c>
      <c r="F21">
        <v>494</v>
      </c>
      <c r="G21" s="5">
        <f>F21/SUMIF($C$2:$C$2941,C21,$F$2:$F$2941)</f>
        <v>3.307112970711297E-3</v>
      </c>
      <c r="H21">
        <f>IF(C21=C20,H20+1,1)</f>
        <v>8</v>
      </c>
    </row>
    <row r="22" spans="1:8" x14ac:dyDescent="0.25">
      <c r="A22">
        <v>2013</v>
      </c>
      <c r="B22" s="4">
        <f>VLOOKUP(C22,'[1]Constituency master'!$D$1:$J$225,7,FALSE)</f>
        <v>2</v>
      </c>
      <c r="C22" t="s">
        <v>28</v>
      </c>
      <c r="D22" t="s">
        <v>38</v>
      </c>
      <c r="E22" t="s">
        <v>16</v>
      </c>
      <c r="F22">
        <v>448</v>
      </c>
      <c r="G22" s="5">
        <f>F22/SUMIF($C$2:$C$2941,C22,$F$2:$F$2941)</f>
        <v>2.999163179916318E-3</v>
      </c>
      <c r="H22">
        <f>IF(C22=C21,H21+1,1)</f>
        <v>9</v>
      </c>
    </row>
    <row r="23" spans="1:8" x14ac:dyDescent="0.25">
      <c r="A23">
        <v>2013</v>
      </c>
      <c r="B23" s="4">
        <f>VLOOKUP(C23,'[1]Constituency master'!$D$1:$J$225,7,FALSE)</f>
        <v>2</v>
      </c>
      <c r="C23" t="s">
        <v>28</v>
      </c>
      <c r="D23" t="s">
        <v>39</v>
      </c>
      <c r="E23" t="s">
        <v>24</v>
      </c>
      <c r="F23">
        <v>315</v>
      </c>
      <c r="G23" s="5">
        <f>F23/SUMIF($C$2:$C$2941,C23,$F$2:$F$2941)</f>
        <v>2.1087866108786611E-3</v>
      </c>
      <c r="H23">
        <f>IF(C23=C22,H22+1,1)</f>
        <v>10</v>
      </c>
    </row>
    <row r="24" spans="1:8" x14ac:dyDescent="0.25">
      <c r="A24">
        <v>2013</v>
      </c>
      <c r="B24" s="4">
        <f>VLOOKUP(C24,'[1]Constituency master'!$D$1:$J$225,7,FALSE)</f>
        <v>2</v>
      </c>
      <c r="C24" t="s">
        <v>28</v>
      </c>
      <c r="D24" t="s">
        <v>40</v>
      </c>
      <c r="E24" t="s">
        <v>16</v>
      </c>
      <c r="F24">
        <v>301</v>
      </c>
      <c r="G24" s="5">
        <f>F24/SUMIF($C$2:$C$2941,C24,$F$2:$F$2941)</f>
        <v>2.0150627615062762E-3</v>
      </c>
      <c r="H24">
        <f>IF(C24=C23,H23+1,1)</f>
        <v>11</v>
      </c>
    </row>
    <row r="25" spans="1:8" x14ac:dyDescent="0.25">
      <c r="A25">
        <v>2013</v>
      </c>
      <c r="B25" s="4">
        <f>VLOOKUP(C25,'[1]Constituency master'!$D$1:$J$225,7,FALSE)</f>
        <v>2</v>
      </c>
      <c r="C25" t="s">
        <v>28</v>
      </c>
      <c r="D25" t="s">
        <v>41</v>
      </c>
      <c r="E25" t="s">
        <v>42</v>
      </c>
      <c r="F25">
        <v>213</v>
      </c>
      <c r="G25" s="5">
        <f>F25/SUMIF($C$2:$C$2941,C25,$F$2:$F$2941)</f>
        <v>1.4259414225941422E-3</v>
      </c>
      <c r="H25">
        <f>IF(C25=C24,H24+1,1)</f>
        <v>12</v>
      </c>
    </row>
    <row r="26" spans="1:8" x14ac:dyDescent="0.25">
      <c r="A26">
        <v>2013</v>
      </c>
      <c r="B26" s="4">
        <f>VLOOKUP(C26,'[1]Constituency master'!$D$1:$J$225,7,FALSE)</f>
        <v>3</v>
      </c>
      <c r="C26" t="s">
        <v>43</v>
      </c>
      <c r="D26" t="s">
        <v>44</v>
      </c>
      <c r="E26" t="s">
        <v>10</v>
      </c>
      <c r="F26">
        <v>74299</v>
      </c>
      <c r="G26" s="5">
        <f>F26/SUMIF($C$2:$C$2941,C26,$F$2:$F$2941)</f>
        <v>0.50788844076833684</v>
      </c>
      <c r="H26">
        <f>IF(C26=C25,H25+1,1)</f>
        <v>1</v>
      </c>
    </row>
    <row r="27" spans="1:8" x14ac:dyDescent="0.25">
      <c r="A27">
        <v>2013</v>
      </c>
      <c r="B27" s="4">
        <f>VLOOKUP(C27,'[1]Constituency master'!$D$1:$J$225,7,FALSE)</f>
        <v>3</v>
      </c>
      <c r="C27" t="s">
        <v>43</v>
      </c>
      <c r="D27" t="s">
        <v>45</v>
      </c>
      <c r="E27" t="s">
        <v>12</v>
      </c>
      <c r="F27">
        <v>50528</v>
      </c>
      <c r="G27" s="5">
        <f>F27/SUMIF($C$2:$C$2941,C27,$F$2:$F$2941)</f>
        <v>0.34539613097272542</v>
      </c>
      <c r="H27">
        <f>IF(C27=C26,H26+1,1)</f>
        <v>2</v>
      </c>
    </row>
    <row r="28" spans="1:8" x14ac:dyDescent="0.25">
      <c r="A28">
        <v>2013</v>
      </c>
      <c r="B28" s="4">
        <f>VLOOKUP(C28,'[1]Constituency master'!$D$1:$J$225,7,FALSE)</f>
        <v>3</v>
      </c>
      <c r="C28" t="s">
        <v>43</v>
      </c>
      <c r="D28" t="s">
        <v>46</v>
      </c>
      <c r="E28" t="s">
        <v>20</v>
      </c>
      <c r="F28">
        <v>15204</v>
      </c>
      <c r="G28" s="5">
        <f>F28/SUMIF($C$2:$C$2941,C28,$F$2:$F$2941)</f>
        <v>0.10393054890969991</v>
      </c>
      <c r="H28">
        <f>IF(C28=C27,H27+1,1)</f>
        <v>3</v>
      </c>
    </row>
    <row r="29" spans="1:8" x14ac:dyDescent="0.25">
      <c r="A29">
        <v>2013</v>
      </c>
      <c r="B29" s="4">
        <f>VLOOKUP(C29,'[1]Constituency master'!$D$1:$J$225,7,FALSE)</f>
        <v>3</v>
      </c>
      <c r="C29" t="s">
        <v>43</v>
      </c>
      <c r="D29" t="s">
        <v>47</v>
      </c>
      <c r="E29" t="s">
        <v>22</v>
      </c>
      <c r="F29">
        <v>1580</v>
      </c>
      <c r="G29" s="5">
        <f>F29/SUMIF($C$2:$C$2941,C29,$F$2:$F$2941)</f>
        <v>1.0800464830131929E-2</v>
      </c>
      <c r="H29">
        <f>IF(C29=C28,H28+1,1)</f>
        <v>4</v>
      </c>
    </row>
    <row r="30" spans="1:8" x14ac:dyDescent="0.25">
      <c r="A30">
        <v>2013</v>
      </c>
      <c r="B30" s="4">
        <f>VLOOKUP(C30,'[1]Constituency master'!$D$1:$J$225,7,FALSE)</f>
        <v>3</v>
      </c>
      <c r="C30" t="s">
        <v>43</v>
      </c>
      <c r="D30" t="s">
        <v>48</v>
      </c>
      <c r="E30" t="s">
        <v>14</v>
      </c>
      <c r="F30">
        <v>1558</v>
      </c>
      <c r="G30" s="5">
        <f>F30/SUMIF($C$2:$C$2941,C30,$F$2:$F$2941)</f>
        <v>1.0650078610978194E-2</v>
      </c>
      <c r="H30">
        <f>IF(C30=C29,H29+1,1)</f>
        <v>5</v>
      </c>
    </row>
    <row r="31" spans="1:8" x14ac:dyDescent="0.25">
      <c r="A31">
        <v>2013</v>
      </c>
      <c r="B31" s="4">
        <f>VLOOKUP(C31,'[1]Constituency master'!$D$1:$J$225,7,FALSE)</f>
        <v>3</v>
      </c>
      <c r="C31" t="s">
        <v>43</v>
      </c>
      <c r="D31" t="s">
        <v>49</v>
      </c>
      <c r="E31" t="s">
        <v>16</v>
      </c>
      <c r="F31">
        <v>841</v>
      </c>
      <c r="G31" s="5">
        <f>F31/SUMIF($C$2:$C$2941,C31,$F$2:$F$2941)</f>
        <v>5.7488550140132617E-3</v>
      </c>
      <c r="H31">
        <f>IF(C31=C30,H30+1,1)</f>
        <v>6</v>
      </c>
    </row>
    <row r="32" spans="1:8" x14ac:dyDescent="0.25">
      <c r="A32">
        <v>2013</v>
      </c>
      <c r="B32" s="4">
        <f>VLOOKUP(C32,'[1]Constituency master'!$D$1:$J$225,7,FALSE)</f>
        <v>3</v>
      </c>
      <c r="C32" t="s">
        <v>43</v>
      </c>
      <c r="D32" t="s">
        <v>50</v>
      </c>
      <c r="E32" t="s">
        <v>24</v>
      </c>
      <c r="F32">
        <v>750</v>
      </c>
      <c r="G32" s="5">
        <f>F32/SUMIF($C$2:$C$2941,C32,$F$2:$F$2941)</f>
        <v>5.1268029256955365E-3</v>
      </c>
      <c r="H32">
        <f>IF(C32=C31,H31+1,1)</f>
        <v>7</v>
      </c>
    </row>
    <row r="33" spans="1:8" x14ac:dyDescent="0.25">
      <c r="A33">
        <v>2013</v>
      </c>
      <c r="B33" s="4">
        <f>VLOOKUP(C33,'[1]Constituency master'!$D$1:$J$225,7,FALSE)</f>
        <v>3</v>
      </c>
      <c r="C33" t="s">
        <v>43</v>
      </c>
      <c r="D33" t="s">
        <v>51</v>
      </c>
      <c r="E33" t="s">
        <v>52</v>
      </c>
      <c r="F33">
        <v>581</v>
      </c>
      <c r="G33" s="5">
        <f>F33/SUMIF($C$2:$C$2941,C33,$F$2:$F$2941)</f>
        <v>3.9715633331054755E-3</v>
      </c>
      <c r="H33">
        <f>IF(C33=C32,H32+1,1)</f>
        <v>8</v>
      </c>
    </row>
    <row r="34" spans="1:8" x14ac:dyDescent="0.25">
      <c r="A34">
        <v>2013</v>
      </c>
      <c r="B34" s="4">
        <f>VLOOKUP(C34,'[1]Constituency master'!$D$1:$J$225,7,FALSE)</f>
        <v>3</v>
      </c>
      <c r="C34" t="s">
        <v>43</v>
      </c>
      <c r="D34" t="s">
        <v>53</v>
      </c>
      <c r="E34" t="s">
        <v>16</v>
      </c>
      <c r="F34">
        <v>507</v>
      </c>
      <c r="G34" s="5">
        <f>F34/SUMIF($C$2:$C$2941,C34,$F$2:$F$2941)</f>
        <v>3.4657187777701825E-3</v>
      </c>
      <c r="H34">
        <f>IF(C34=C33,H33+1,1)</f>
        <v>9</v>
      </c>
    </row>
    <row r="35" spans="1:8" x14ac:dyDescent="0.25">
      <c r="A35">
        <v>2013</v>
      </c>
      <c r="B35" s="4">
        <f>VLOOKUP(C35,'[1]Constituency master'!$D$1:$J$225,7,FALSE)</f>
        <v>3</v>
      </c>
      <c r="C35" t="s">
        <v>43</v>
      </c>
      <c r="D35" t="s">
        <v>54</v>
      </c>
      <c r="E35" t="s">
        <v>55</v>
      </c>
      <c r="F35">
        <v>442</v>
      </c>
      <c r="G35" s="5">
        <f>F35/SUMIF($C$2:$C$2941,C35,$F$2:$F$2941)</f>
        <v>3.0213958575432361E-3</v>
      </c>
      <c r="H35">
        <f>IF(C35=C34,H34+1,1)</f>
        <v>10</v>
      </c>
    </row>
    <row r="36" spans="1:8" x14ac:dyDescent="0.25">
      <c r="A36">
        <v>2013</v>
      </c>
      <c r="B36" s="4">
        <f>VLOOKUP(C36,'[1]Constituency master'!$D$1:$J$225,7,FALSE)</f>
        <v>4</v>
      </c>
      <c r="C36" t="s">
        <v>56</v>
      </c>
      <c r="D36" t="s">
        <v>57</v>
      </c>
      <c r="E36" t="s">
        <v>10</v>
      </c>
      <c r="F36">
        <v>41784</v>
      </c>
      <c r="G36" s="5">
        <f>F36/SUMIF($C$2:$C$2941,C36,$F$2:$F$2941)</f>
        <v>0.32340557275541798</v>
      </c>
      <c r="H36">
        <f>IF(C36=C35,H35+1,1)</f>
        <v>1</v>
      </c>
    </row>
    <row r="37" spans="1:8" x14ac:dyDescent="0.25">
      <c r="A37">
        <v>2013</v>
      </c>
      <c r="B37" s="4">
        <f>VLOOKUP(C37,'[1]Constituency master'!$D$1:$J$225,7,FALSE)</f>
        <v>4</v>
      </c>
      <c r="C37" t="s">
        <v>56</v>
      </c>
      <c r="D37" t="s">
        <v>58</v>
      </c>
      <c r="E37" t="s">
        <v>20</v>
      </c>
      <c r="F37">
        <v>38897</v>
      </c>
      <c r="G37" s="5">
        <f>F37/SUMIF($C$2:$C$2941,C37,$F$2:$F$2941)</f>
        <v>0.30106037151702786</v>
      </c>
      <c r="H37">
        <f>IF(C37=C36,H36+1,1)</f>
        <v>2</v>
      </c>
    </row>
    <row r="38" spans="1:8" x14ac:dyDescent="0.25">
      <c r="A38">
        <v>2013</v>
      </c>
      <c r="B38" s="4">
        <f>VLOOKUP(C38,'[1]Constituency master'!$D$1:$J$225,7,FALSE)</f>
        <v>4</v>
      </c>
      <c r="C38" t="s">
        <v>56</v>
      </c>
      <c r="D38" t="s">
        <v>59</v>
      </c>
      <c r="E38" t="s">
        <v>12</v>
      </c>
      <c r="F38">
        <v>33057</v>
      </c>
      <c r="G38" s="5">
        <f>F38/SUMIF($C$2:$C$2941,C38,$F$2:$F$2941)</f>
        <v>0.25585913312693498</v>
      </c>
      <c r="H38">
        <f>IF(C38=C37,H37+1,1)</f>
        <v>3</v>
      </c>
    </row>
    <row r="39" spans="1:8" x14ac:dyDescent="0.25">
      <c r="A39">
        <v>2013</v>
      </c>
      <c r="B39" s="4">
        <f>VLOOKUP(C39,'[1]Constituency master'!$D$1:$J$225,7,FALSE)</f>
        <v>4</v>
      </c>
      <c r="C39" t="s">
        <v>56</v>
      </c>
      <c r="D39" t="s">
        <v>60</v>
      </c>
      <c r="E39" t="s">
        <v>22</v>
      </c>
      <c r="F39">
        <v>8788</v>
      </c>
      <c r="G39" s="5">
        <f>F39/SUMIF($C$2:$C$2941,C39,$F$2:$F$2941)</f>
        <v>6.801857585139319E-2</v>
      </c>
      <c r="H39">
        <f>IF(C39=C38,H38+1,1)</f>
        <v>4</v>
      </c>
    </row>
    <row r="40" spans="1:8" x14ac:dyDescent="0.25">
      <c r="A40">
        <v>2013</v>
      </c>
      <c r="B40" s="4">
        <f>VLOOKUP(C40,'[1]Constituency master'!$D$1:$J$225,7,FALSE)</f>
        <v>4</v>
      </c>
      <c r="C40" t="s">
        <v>56</v>
      </c>
      <c r="D40" t="s">
        <v>61</v>
      </c>
      <c r="E40" t="s">
        <v>14</v>
      </c>
      <c r="F40">
        <v>2158</v>
      </c>
      <c r="G40" s="5">
        <f>F40/SUMIF($C$2:$C$2941,C40,$F$2:$F$2941)</f>
        <v>1.6702786377708979E-2</v>
      </c>
      <c r="H40">
        <f>IF(C40=C39,H39+1,1)</f>
        <v>5</v>
      </c>
    </row>
    <row r="41" spans="1:8" x14ac:dyDescent="0.25">
      <c r="A41">
        <v>2013</v>
      </c>
      <c r="B41" s="4">
        <f>VLOOKUP(C41,'[1]Constituency master'!$D$1:$J$225,7,FALSE)</f>
        <v>4</v>
      </c>
      <c r="C41" t="s">
        <v>56</v>
      </c>
      <c r="D41" t="s">
        <v>62</v>
      </c>
      <c r="E41" t="s">
        <v>16</v>
      </c>
      <c r="F41">
        <v>908</v>
      </c>
      <c r="G41" s="5">
        <f>F41/SUMIF($C$2:$C$2941,C41,$F$2:$F$2941)</f>
        <v>7.0278637770897837E-3</v>
      </c>
      <c r="H41">
        <f>IF(C41=C40,H40+1,1)</f>
        <v>6</v>
      </c>
    </row>
    <row r="42" spans="1:8" x14ac:dyDescent="0.25">
      <c r="A42">
        <v>2013</v>
      </c>
      <c r="B42" s="4">
        <f>VLOOKUP(C42,'[1]Constituency master'!$D$1:$J$225,7,FALSE)</f>
        <v>4</v>
      </c>
      <c r="C42" t="s">
        <v>56</v>
      </c>
      <c r="D42" t="s">
        <v>63</v>
      </c>
      <c r="E42" t="s">
        <v>55</v>
      </c>
      <c r="F42">
        <v>768</v>
      </c>
      <c r="G42" s="5">
        <f>F42/SUMIF($C$2:$C$2941,C42,$F$2:$F$2941)</f>
        <v>5.9442724458204331E-3</v>
      </c>
      <c r="H42">
        <f>IF(C42=C41,H41+1,1)</f>
        <v>7</v>
      </c>
    </row>
    <row r="43" spans="1:8" x14ac:dyDescent="0.25">
      <c r="A43">
        <v>2013</v>
      </c>
      <c r="B43" s="4">
        <f>VLOOKUP(C43,'[1]Constituency master'!$D$1:$J$225,7,FALSE)</f>
        <v>4</v>
      </c>
      <c r="C43" t="s">
        <v>56</v>
      </c>
      <c r="D43" t="s">
        <v>64</v>
      </c>
      <c r="E43" t="s">
        <v>16</v>
      </c>
      <c r="F43">
        <v>642</v>
      </c>
      <c r="G43" s="5">
        <f>F43/SUMIF($C$2:$C$2941,C43,$F$2:$F$2941)</f>
        <v>4.9690402476780188E-3</v>
      </c>
      <c r="H43">
        <f>IF(C43=C42,H42+1,1)</f>
        <v>8</v>
      </c>
    </row>
    <row r="44" spans="1:8" x14ac:dyDescent="0.25">
      <c r="A44">
        <v>2013</v>
      </c>
      <c r="B44" s="4">
        <f>VLOOKUP(C44,'[1]Constituency master'!$D$1:$J$225,7,FALSE)</f>
        <v>4</v>
      </c>
      <c r="C44" t="s">
        <v>56</v>
      </c>
      <c r="D44" t="s">
        <v>65</v>
      </c>
      <c r="E44" t="s">
        <v>16</v>
      </c>
      <c r="F44">
        <v>603</v>
      </c>
      <c r="G44" s="5">
        <f>F44/SUMIF($C$2:$C$2941,C44,$F$2:$F$2941)</f>
        <v>4.6671826625386999E-3</v>
      </c>
      <c r="H44">
        <f>IF(C44=C43,H43+1,1)</f>
        <v>9</v>
      </c>
    </row>
    <row r="45" spans="1:8" x14ac:dyDescent="0.25">
      <c r="A45">
        <v>2013</v>
      </c>
      <c r="B45" s="4">
        <f>VLOOKUP(C45,'[1]Constituency master'!$D$1:$J$225,7,FALSE)</f>
        <v>4</v>
      </c>
      <c r="C45" t="s">
        <v>56</v>
      </c>
      <c r="D45" t="s">
        <v>66</v>
      </c>
      <c r="E45" t="s">
        <v>16</v>
      </c>
      <c r="F45">
        <v>493</v>
      </c>
      <c r="G45" s="5">
        <f>F45/SUMIF($C$2:$C$2941,C45,$F$2:$F$2941)</f>
        <v>3.8157894736842103E-3</v>
      </c>
      <c r="H45">
        <f>IF(C45=C44,H44+1,1)</f>
        <v>10</v>
      </c>
    </row>
    <row r="46" spans="1:8" x14ac:dyDescent="0.25">
      <c r="A46">
        <v>2013</v>
      </c>
      <c r="B46" s="4">
        <f>VLOOKUP(C46,'[1]Constituency master'!$D$1:$J$225,7,FALSE)</f>
        <v>4</v>
      </c>
      <c r="C46" t="s">
        <v>56</v>
      </c>
      <c r="D46" t="s">
        <v>67</v>
      </c>
      <c r="E46" t="s">
        <v>16</v>
      </c>
      <c r="F46">
        <v>434</v>
      </c>
      <c r="G46" s="5">
        <f>F46/SUMIF($C$2:$C$2941,C46,$F$2:$F$2941)</f>
        <v>3.3591331269349845E-3</v>
      </c>
      <c r="H46">
        <f>IF(C46=C45,H45+1,1)</f>
        <v>11</v>
      </c>
    </row>
    <row r="47" spans="1:8" x14ac:dyDescent="0.25">
      <c r="A47">
        <v>2013</v>
      </c>
      <c r="B47" s="4">
        <f>VLOOKUP(C47,'[1]Constituency master'!$D$1:$J$225,7,FALSE)</f>
        <v>4</v>
      </c>
      <c r="C47" t="s">
        <v>56</v>
      </c>
      <c r="D47" t="s">
        <v>68</v>
      </c>
      <c r="E47" t="s">
        <v>24</v>
      </c>
      <c r="F47">
        <v>363</v>
      </c>
      <c r="G47" s="5">
        <f>F47/SUMIF($C$2:$C$2941,C47,$F$2:$F$2941)</f>
        <v>2.8095975232198143E-3</v>
      </c>
      <c r="H47">
        <f>IF(C47=C46,H46+1,1)</f>
        <v>12</v>
      </c>
    </row>
    <row r="48" spans="1:8" x14ac:dyDescent="0.25">
      <c r="A48">
        <v>2013</v>
      </c>
      <c r="B48" s="4">
        <f>VLOOKUP(C48,'[1]Constituency master'!$D$1:$J$225,7,FALSE)</f>
        <v>4</v>
      </c>
      <c r="C48" t="s">
        <v>56</v>
      </c>
      <c r="D48" t="s">
        <v>69</v>
      </c>
      <c r="E48" t="s">
        <v>42</v>
      </c>
      <c r="F48">
        <v>305</v>
      </c>
      <c r="G48" s="5">
        <f>F48/SUMIF($C$2:$C$2941,C48,$F$2:$F$2941)</f>
        <v>2.3606811145510838E-3</v>
      </c>
      <c r="H48">
        <f>IF(C48=C47,H47+1,1)</f>
        <v>13</v>
      </c>
    </row>
    <row r="49" spans="1:8" x14ac:dyDescent="0.25">
      <c r="A49">
        <v>2013</v>
      </c>
      <c r="B49" s="4">
        <f>VLOOKUP(C49,'[1]Constituency master'!$D$1:$J$225,7,FALSE)</f>
        <v>5</v>
      </c>
      <c r="C49" t="s">
        <v>70</v>
      </c>
      <c r="D49" t="s">
        <v>71</v>
      </c>
      <c r="E49" t="s">
        <v>24</v>
      </c>
      <c r="F49">
        <v>71057</v>
      </c>
      <c r="G49" s="5">
        <f>F49/SUMIF($C$2:$C$2941,C49,$F$2:$F$2941)</f>
        <v>0.61587865655471286</v>
      </c>
      <c r="H49">
        <f>IF(C49=C48,H48+1,1)</f>
        <v>1</v>
      </c>
    </row>
    <row r="50" spans="1:8" x14ac:dyDescent="0.25">
      <c r="A50">
        <v>2013</v>
      </c>
      <c r="B50" s="4">
        <f>VLOOKUP(C50,'[1]Constituency master'!$D$1:$J$225,7,FALSE)</f>
        <v>5</v>
      </c>
      <c r="C50" t="s">
        <v>70</v>
      </c>
      <c r="D50" t="s">
        <v>72</v>
      </c>
      <c r="E50" t="s">
        <v>12</v>
      </c>
      <c r="F50">
        <v>24823</v>
      </c>
      <c r="G50" s="5">
        <f>F50/SUMIF($C$2:$C$2941,C50,$F$2:$F$2941)</f>
        <v>0.21515059588299024</v>
      </c>
      <c r="H50">
        <f>IF(C50=C49,H49+1,1)</f>
        <v>2</v>
      </c>
    </row>
    <row r="51" spans="1:8" x14ac:dyDescent="0.25">
      <c r="A51">
        <v>2013</v>
      </c>
      <c r="B51" s="4">
        <f>VLOOKUP(C51,'[1]Constituency master'!$D$1:$J$225,7,FALSE)</f>
        <v>5</v>
      </c>
      <c r="C51" t="s">
        <v>70</v>
      </c>
      <c r="D51" t="s">
        <v>73</v>
      </c>
      <c r="E51" t="s">
        <v>10</v>
      </c>
      <c r="F51">
        <v>14310</v>
      </c>
      <c r="G51" s="5">
        <f>F51/SUMIF($C$2:$C$2941,C51,$F$2:$F$2941)</f>
        <v>0.12403033586132178</v>
      </c>
      <c r="H51">
        <f>IF(C51=C50,H50+1,1)</f>
        <v>3</v>
      </c>
    </row>
    <row r="52" spans="1:8" x14ac:dyDescent="0.25">
      <c r="A52">
        <v>2013</v>
      </c>
      <c r="B52" s="4">
        <f>VLOOKUP(C52,'[1]Constituency master'!$D$1:$J$225,7,FALSE)</f>
        <v>5</v>
      </c>
      <c r="C52" t="s">
        <v>70</v>
      </c>
      <c r="D52" t="s">
        <v>74</v>
      </c>
      <c r="E52" t="s">
        <v>22</v>
      </c>
      <c r="F52">
        <v>1066</v>
      </c>
      <c r="G52" s="5">
        <f>F52/SUMIF($C$2:$C$2941,C52,$F$2:$F$2941)</f>
        <v>9.2394366197183098E-3</v>
      </c>
      <c r="H52">
        <f>IF(C52=C51,H51+1,1)</f>
        <v>4</v>
      </c>
    </row>
    <row r="53" spans="1:8" x14ac:dyDescent="0.25">
      <c r="A53">
        <v>2013</v>
      </c>
      <c r="B53" s="4">
        <f>VLOOKUP(C53,'[1]Constituency master'!$D$1:$J$225,7,FALSE)</f>
        <v>5</v>
      </c>
      <c r="C53" t="s">
        <v>70</v>
      </c>
      <c r="D53" t="s">
        <v>75</v>
      </c>
      <c r="E53" t="s">
        <v>20</v>
      </c>
      <c r="F53">
        <v>1050</v>
      </c>
      <c r="G53" s="5">
        <f>F53/SUMIF($C$2:$C$2941,C53,$F$2:$F$2941)</f>
        <v>9.1007583965330447E-3</v>
      </c>
      <c r="H53">
        <f>IF(C53=C52,H52+1,1)</f>
        <v>5</v>
      </c>
    </row>
    <row r="54" spans="1:8" x14ac:dyDescent="0.25">
      <c r="A54">
        <v>2013</v>
      </c>
      <c r="B54" s="4">
        <f>VLOOKUP(C54,'[1]Constituency master'!$D$1:$J$225,7,FALSE)</f>
        <v>5</v>
      </c>
      <c r="C54" t="s">
        <v>70</v>
      </c>
      <c r="D54" t="s">
        <v>76</v>
      </c>
      <c r="E54" t="s">
        <v>16</v>
      </c>
      <c r="F54">
        <v>937</v>
      </c>
      <c r="G54" s="5">
        <f>F54/SUMIF($C$2:$C$2941,C54,$F$2:$F$2941)</f>
        <v>8.1213434452871072E-3</v>
      </c>
      <c r="H54">
        <f>IF(C54=C53,H53+1,1)</f>
        <v>6</v>
      </c>
    </row>
    <row r="55" spans="1:8" x14ac:dyDescent="0.25">
      <c r="A55">
        <v>2013</v>
      </c>
      <c r="B55" s="4">
        <f>VLOOKUP(C55,'[1]Constituency master'!$D$1:$J$225,7,FALSE)</f>
        <v>5</v>
      </c>
      <c r="C55" t="s">
        <v>70</v>
      </c>
      <c r="D55" t="s">
        <v>77</v>
      </c>
      <c r="E55" t="s">
        <v>78</v>
      </c>
      <c r="F55">
        <v>730</v>
      </c>
      <c r="G55" s="5">
        <f>F55/SUMIF($C$2:$C$2941,C55,$F$2:$F$2941)</f>
        <v>6.3271939328277352E-3</v>
      </c>
      <c r="H55">
        <f>IF(C55=C54,H54+1,1)</f>
        <v>7</v>
      </c>
    </row>
    <row r="56" spans="1:8" x14ac:dyDescent="0.25">
      <c r="A56">
        <v>2013</v>
      </c>
      <c r="B56" s="4">
        <f>VLOOKUP(C56,'[1]Constituency master'!$D$1:$J$225,7,FALSE)</f>
        <v>5</v>
      </c>
      <c r="C56" t="s">
        <v>70</v>
      </c>
      <c r="D56" t="s">
        <v>79</v>
      </c>
      <c r="E56" t="s">
        <v>16</v>
      </c>
      <c r="F56">
        <v>598</v>
      </c>
      <c r="G56" s="5">
        <f>F56/SUMIF($C$2:$C$2941,C56,$F$2:$F$2941)</f>
        <v>5.1830985915492954E-3</v>
      </c>
      <c r="H56">
        <f>IF(C56=C55,H55+1,1)</f>
        <v>8</v>
      </c>
    </row>
    <row r="57" spans="1:8" x14ac:dyDescent="0.25">
      <c r="A57">
        <v>2013</v>
      </c>
      <c r="B57" s="4">
        <f>VLOOKUP(C57,'[1]Constituency master'!$D$1:$J$225,7,FALSE)</f>
        <v>5</v>
      </c>
      <c r="C57" t="s">
        <v>70</v>
      </c>
      <c r="D57" t="s">
        <v>80</v>
      </c>
      <c r="E57" t="s">
        <v>14</v>
      </c>
      <c r="F57">
        <v>515</v>
      </c>
      <c r="G57" s="5">
        <f>F57/SUMIF($C$2:$C$2941,C57,$F$2:$F$2941)</f>
        <v>4.4637053087757316E-3</v>
      </c>
      <c r="H57">
        <f>IF(C57=C56,H56+1,1)</f>
        <v>9</v>
      </c>
    </row>
    <row r="58" spans="1:8" x14ac:dyDescent="0.25">
      <c r="A58">
        <v>2013</v>
      </c>
      <c r="B58" s="4">
        <f>VLOOKUP(C58,'[1]Constituency master'!$D$1:$J$225,7,FALSE)</f>
        <v>5</v>
      </c>
      <c r="C58" t="s">
        <v>70</v>
      </c>
      <c r="D58" t="s">
        <v>81</v>
      </c>
      <c r="E58" t="s">
        <v>16</v>
      </c>
      <c r="F58">
        <v>289</v>
      </c>
      <c r="G58" s="5">
        <f>F58/SUMIF($C$2:$C$2941,C58,$F$2:$F$2941)</f>
        <v>2.504875406283857E-3</v>
      </c>
      <c r="H58">
        <f>IF(C58=C57,H57+1,1)</f>
        <v>10</v>
      </c>
    </row>
    <row r="59" spans="1:8" x14ac:dyDescent="0.25">
      <c r="A59">
        <v>2013</v>
      </c>
      <c r="B59" s="4">
        <f>VLOOKUP(C59,'[1]Constituency master'!$D$1:$J$225,7,FALSE)</f>
        <v>6</v>
      </c>
      <c r="C59" t="s">
        <v>82</v>
      </c>
      <c r="D59" t="s">
        <v>83</v>
      </c>
      <c r="E59" t="s">
        <v>10</v>
      </c>
      <c r="F59">
        <v>37535</v>
      </c>
      <c r="G59" s="5">
        <f>F59/SUMIF($C$2:$C$2941,C59,$F$2:$F$2941)</f>
        <v>0.30739685191554877</v>
      </c>
      <c r="H59">
        <f>IF(C59=C58,H58+1,1)</f>
        <v>1</v>
      </c>
    </row>
    <row r="60" spans="1:8" x14ac:dyDescent="0.25">
      <c r="A60">
        <v>2013</v>
      </c>
      <c r="B60" s="4">
        <f>VLOOKUP(C60,'[1]Constituency master'!$D$1:$J$225,7,FALSE)</f>
        <v>6</v>
      </c>
      <c r="C60" t="s">
        <v>82</v>
      </c>
      <c r="D60" t="s">
        <v>84</v>
      </c>
      <c r="E60" t="s">
        <v>16</v>
      </c>
      <c r="F60">
        <v>36706</v>
      </c>
      <c r="G60" s="5">
        <f>F60/SUMIF($C$2:$C$2941,C60,$F$2:$F$2941)</f>
        <v>0.30060766874682654</v>
      </c>
      <c r="H60">
        <f>IF(C60=C59,H59+1,1)</f>
        <v>2</v>
      </c>
    </row>
    <row r="61" spans="1:8" x14ac:dyDescent="0.25">
      <c r="A61">
        <v>2013</v>
      </c>
      <c r="B61" s="4">
        <f>VLOOKUP(C61,'[1]Constituency master'!$D$1:$J$225,7,FALSE)</f>
        <v>6</v>
      </c>
      <c r="C61" t="s">
        <v>82</v>
      </c>
      <c r="D61" t="s">
        <v>85</v>
      </c>
      <c r="E61" t="s">
        <v>12</v>
      </c>
      <c r="F61">
        <v>30043</v>
      </c>
      <c r="G61" s="5">
        <f>F61/SUMIF($C$2:$C$2941,C61,$F$2:$F$2941)</f>
        <v>0.24604032561872471</v>
      </c>
      <c r="H61">
        <f>IF(C61=C60,H60+1,1)</f>
        <v>3</v>
      </c>
    </row>
    <row r="62" spans="1:8" x14ac:dyDescent="0.25">
      <c r="A62">
        <v>2013</v>
      </c>
      <c r="B62" s="4">
        <f>VLOOKUP(C62,'[1]Constituency master'!$D$1:$J$225,7,FALSE)</f>
        <v>6</v>
      </c>
      <c r="C62" t="s">
        <v>82</v>
      </c>
      <c r="D62" t="s">
        <v>86</v>
      </c>
      <c r="E62" t="s">
        <v>20</v>
      </c>
      <c r="F62">
        <v>7338</v>
      </c>
      <c r="G62" s="5">
        <f>F62/SUMIF($C$2:$C$2941,C62,$F$2:$F$2941)</f>
        <v>6.009532701095769E-2</v>
      </c>
      <c r="H62">
        <f>IF(C62=C61,H61+1,1)</f>
        <v>4</v>
      </c>
    </row>
    <row r="63" spans="1:8" x14ac:dyDescent="0.25">
      <c r="A63">
        <v>2013</v>
      </c>
      <c r="B63" s="4">
        <f>VLOOKUP(C63,'[1]Constituency master'!$D$1:$J$225,7,FALSE)</f>
        <v>6</v>
      </c>
      <c r="C63" t="s">
        <v>82</v>
      </c>
      <c r="D63" t="s">
        <v>87</v>
      </c>
      <c r="E63" t="s">
        <v>22</v>
      </c>
      <c r="F63">
        <v>3983</v>
      </c>
      <c r="G63" s="5">
        <f>F63/SUMIF($C$2:$C$2941,C63,$F$2:$F$2941)</f>
        <v>3.2619199711725874E-2</v>
      </c>
      <c r="H63">
        <f>IF(C63=C62,H62+1,1)</f>
        <v>5</v>
      </c>
    </row>
    <row r="64" spans="1:8" x14ac:dyDescent="0.25">
      <c r="A64">
        <v>2013</v>
      </c>
      <c r="B64" s="4">
        <f>VLOOKUP(C64,'[1]Constituency master'!$D$1:$J$225,7,FALSE)</f>
        <v>6</v>
      </c>
      <c r="C64" t="s">
        <v>82</v>
      </c>
      <c r="D64" t="s">
        <v>88</v>
      </c>
      <c r="E64" t="s">
        <v>16</v>
      </c>
      <c r="F64">
        <v>2040</v>
      </c>
      <c r="G64" s="5">
        <f>F64/SUMIF($C$2:$C$2941,C64,$F$2:$F$2941)</f>
        <v>1.6706795734853324E-2</v>
      </c>
      <c r="H64">
        <f>IF(C64=C63,H63+1,1)</f>
        <v>6</v>
      </c>
    </row>
    <row r="65" spans="1:8" x14ac:dyDescent="0.25">
      <c r="A65">
        <v>2013</v>
      </c>
      <c r="B65" s="4">
        <f>VLOOKUP(C65,'[1]Constituency master'!$D$1:$J$225,7,FALSE)</f>
        <v>6</v>
      </c>
      <c r="C65" t="s">
        <v>82</v>
      </c>
      <c r="D65" t="s">
        <v>89</v>
      </c>
      <c r="E65" t="s">
        <v>14</v>
      </c>
      <c r="F65">
        <v>1275</v>
      </c>
      <c r="G65" s="5">
        <f>F65/SUMIF($C$2:$C$2941,C65,$F$2:$F$2941)</f>
        <v>1.0441747334283328E-2</v>
      </c>
      <c r="H65">
        <f>IF(C65=C64,H64+1,1)</f>
        <v>7</v>
      </c>
    </row>
    <row r="66" spans="1:8" x14ac:dyDescent="0.25">
      <c r="A66">
        <v>2013</v>
      </c>
      <c r="B66" s="4">
        <f>VLOOKUP(C66,'[1]Constituency master'!$D$1:$J$225,7,FALSE)</f>
        <v>6</v>
      </c>
      <c r="C66" t="s">
        <v>82</v>
      </c>
      <c r="D66" t="s">
        <v>90</v>
      </c>
      <c r="E66" t="s">
        <v>16</v>
      </c>
      <c r="F66">
        <v>697</v>
      </c>
      <c r="G66" s="5">
        <f>F66/SUMIF($C$2:$C$2941,C66,$F$2:$F$2941)</f>
        <v>5.7081552094082194E-3</v>
      </c>
      <c r="H66">
        <f>IF(C66=C65,H65+1,1)</f>
        <v>8</v>
      </c>
    </row>
    <row r="67" spans="1:8" x14ac:dyDescent="0.25">
      <c r="A67">
        <v>2013</v>
      </c>
      <c r="B67" s="4">
        <f>VLOOKUP(C67,'[1]Constituency master'!$D$1:$J$225,7,FALSE)</f>
        <v>6</v>
      </c>
      <c r="C67" t="s">
        <v>82</v>
      </c>
      <c r="D67" t="s">
        <v>91</v>
      </c>
      <c r="E67" t="s">
        <v>24</v>
      </c>
      <c r="F67">
        <v>604</v>
      </c>
      <c r="G67" s="5">
        <f>F67/SUMIF($C$2:$C$2941,C67,$F$2:$F$2941)</f>
        <v>4.9465218744369644E-3</v>
      </c>
      <c r="H67">
        <f>IF(C67=C66,H66+1,1)</f>
        <v>9</v>
      </c>
    </row>
    <row r="68" spans="1:8" x14ac:dyDescent="0.25">
      <c r="A68">
        <v>2013</v>
      </c>
      <c r="B68" s="4">
        <f>VLOOKUP(C68,'[1]Constituency master'!$D$1:$J$225,7,FALSE)</f>
        <v>6</v>
      </c>
      <c r="C68" t="s">
        <v>82</v>
      </c>
      <c r="D68" t="s">
        <v>92</v>
      </c>
      <c r="E68" t="s">
        <v>16</v>
      </c>
      <c r="F68">
        <v>543</v>
      </c>
      <c r="G68" s="5">
        <f>F68/SUMIF($C$2:$C$2941,C68,$F$2:$F$2941)</f>
        <v>4.4469559235418409E-3</v>
      </c>
      <c r="H68">
        <f>IF(C68=C67,H67+1,1)</f>
        <v>10</v>
      </c>
    </row>
    <row r="69" spans="1:8" x14ac:dyDescent="0.25">
      <c r="A69">
        <v>2013</v>
      </c>
      <c r="B69" s="4">
        <f>VLOOKUP(C69,'[1]Constituency master'!$D$1:$J$225,7,FALSE)</f>
        <v>6</v>
      </c>
      <c r="C69" t="s">
        <v>82</v>
      </c>
      <c r="D69" t="s">
        <v>93</v>
      </c>
      <c r="E69" t="s">
        <v>16</v>
      </c>
      <c r="F69">
        <v>469</v>
      </c>
      <c r="G69" s="5">
        <f>F69/SUMIF($C$2:$C$2941,C69,$F$2:$F$2941)</f>
        <v>3.8409250978657886E-3</v>
      </c>
      <c r="H69">
        <f>IF(C69=C68,H68+1,1)</f>
        <v>11</v>
      </c>
    </row>
    <row r="70" spans="1:8" x14ac:dyDescent="0.25">
      <c r="A70">
        <v>2013</v>
      </c>
      <c r="B70" s="4">
        <f>VLOOKUP(C70,'[1]Constituency master'!$D$1:$J$225,7,FALSE)</f>
        <v>6</v>
      </c>
      <c r="C70" t="s">
        <v>82</v>
      </c>
      <c r="D70" t="s">
        <v>94</v>
      </c>
      <c r="E70" t="s">
        <v>37</v>
      </c>
      <c r="F70">
        <v>310</v>
      </c>
      <c r="G70" s="5">
        <f>F70/SUMIF($C$2:$C$2941,C70,$F$2:$F$2941)</f>
        <v>2.5387777832375151E-3</v>
      </c>
      <c r="H70">
        <f>IF(C70=C69,H69+1,1)</f>
        <v>12</v>
      </c>
    </row>
    <row r="71" spans="1:8" x14ac:dyDescent="0.25">
      <c r="A71">
        <v>2013</v>
      </c>
      <c r="B71" s="4">
        <f>VLOOKUP(C71,'[1]Constituency master'!$D$1:$J$225,7,FALSE)</f>
        <v>6</v>
      </c>
      <c r="C71" t="s">
        <v>82</v>
      </c>
      <c r="D71" t="s">
        <v>95</v>
      </c>
      <c r="E71" t="s">
        <v>42</v>
      </c>
      <c r="F71">
        <v>299</v>
      </c>
      <c r="G71" s="5">
        <f>F71/SUMIF($C$2:$C$2941,C71,$F$2:$F$2941)</f>
        <v>2.4486921199613453E-3</v>
      </c>
      <c r="H71">
        <f>IF(C71=C70,H70+1,1)</f>
        <v>13</v>
      </c>
    </row>
    <row r="72" spans="1:8" x14ac:dyDescent="0.25">
      <c r="A72">
        <v>2013</v>
      </c>
      <c r="B72" s="4">
        <f>VLOOKUP(C72,'[1]Constituency master'!$D$1:$J$225,7,FALSE)</f>
        <v>6</v>
      </c>
      <c r="C72" t="s">
        <v>82</v>
      </c>
      <c r="D72" t="s">
        <v>96</v>
      </c>
      <c r="E72" t="s">
        <v>55</v>
      </c>
      <c r="F72">
        <v>264</v>
      </c>
      <c r="G72" s="5">
        <f>F72/SUMIF($C$2:$C$2941,C72,$F$2:$F$2941)</f>
        <v>2.1620559186280772E-3</v>
      </c>
      <c r="H72">
        <f>IF(C72=C71,H71+1,1)</f>
        <v>14</v>
      </c>
    </row>
    <row r="73" spans="1:8" x14ac:dyDescent="0.25">
      <c r="A73">
        <v>2013</v>
      </c>
      <c r="B73" s="4">
        <f>VLOOKUP(C73,'[1]Constituency master'!$D$1:$J$225,7,FALSE)</f>
        <v>7</v>
      </c>
      <c r="C73" t="s">
        <v>97</v>
      </c>
      <c r="D73" t="s">
        <v>98</v>
      </c>
      <c r="E73" t="s">
        <v>10</v>
      </c>
      <c r="F73">
        <v>81810</v>
      </c>
      <c r="G73" s="5">
        <f>F73/SUMIF($C$2:$C$2941,C73,$F$2:$F$2941)</f>
        <v>0.61529320627853279</v>
      </c>
      <c r="H73">
        <f>IF(C73=C72,H72+1,1)</f>
        <v>1</v>
      </c>
    </row>
    <row r="74" spans="1:8" x14ac:dyDescent="0.25">
      <c r="A74">
        <v>2013</v>
      </c>
      <c r="B74" s="4">
        <f>VLOOKUP(C74,'[1]Constituency master'!$D$1:$J$225,7,FALSE)</f>
        <v>7</v>
      </c>
      <c r="C74" t="s">
        <v>97</v>
      </c>
      <c r="D74" t="s">
        <v>99</v>
      </c>
      <c r="E74" t="s">
        <v>12</v>
      </c>
      <c r="F74">
        <v>24484</v>
      </c>
      <c r="G74" s="5">
        <f>F74/SUMIF($C$2:$C$2941,C74,$F$2:$F$2941)</f>
        <v>0.18414422274200706</v>
      </c>
      <c r="H74">
        <f>IF(C74=C73,H73+1,1)</f>
        <v>2</v>
      </c>
    </row>
    <row r="75" spans="1:8" x14ac:dyDescent="0.25">
      <c r="A75">
        <v>2013</v>
      </c>
      <c r="B75" s="4">
        <f>VLOOKUP(C75,'[1]Constituency master'!$D$1:$J$225,7,FALSE)</f>
        <v>7</v>
      </c>
      <c r="C75" t="s">
        <v>97</v>
      </c>
      <c r="D75" t="s">
        <v>100</v>
      </c>
      <c r="E75" t="s">
        <v>20</v>
      </c>
      <c r="F75">
        <v>19501</v>
      </c>
      <c r="G75" s="5">
        <f>F75/SUMIF($C$2:$C$2941,C75,$F$2:$F$2941)</f>
        <v>0.14666706778679461</v>
      </c>
      <c r="H75">
        <f>IF(C75=C74,H74+1,1)</f>
        <v>3</v>
      </c>
    </row>
    <row r="76" spans="1:8" x14ac:dyDescent="0.25">
      <c r="A76">
        <v>2013</v>
      </c>
      <c r="B76" s="4">
        <f>VLOOKUP(C76,'[1]Constituency master'!$D$1:$J$225,7,FALSE)</f>
        <v>7</v>
      </c>
      <c r="C76" t="s">
        <v>97</v>
      </c>
      <c r="D76" t="s">
        <v>101</v>
      </c>
      <c r="E76" t="s">
        <v>22</v>
      </c>
      <c r="F76">
        <v>3058</v>
      </c>
      <c r="G76" s="5">
        <f>F76/SUMIF($C$2:$C$2941,C76,$F$2:$F$2941)</f>
        <v>2.2999225336752884E-2</v>
      </c>
      <c r="H76">
        <f>IF(C76=C75,H75+1,1)</f>
        <v>4</v>
      </c>
    </row>
    <row r="77" spans="1:8" x14ac:dyDescent="0.25">
      <c r="A77">
        <v>2013</v>
      </c>
      <c r="B77" s="4">
        <f>VLOOKUP(C77,'[1]Constituency master'!$D$1:$J$225,7,FALSE)</f>
        <v>7</v>
      </c>
      <c r="C77" t="s">
        <v>97</v>
      </c>
      <c r="D77" t="s">
        <v>102</v>
      </c>
      <c r="E77" t="s">
        <v>103</v>
      </c>
      <c r="F77">
        <v>1780</v>
      </c>
      <c r="G77" s="5">
        <f>F77/SUMIF($C$2:$C$2941,C77,$F$2:$F$2941)</f>
        <v>1.3387384270575581E-2</v>
      </c>
      <c r="H77">
        <f>IF(C77=C76,H76+1,1)</f>
        <v>5</v>
      </c>
    </row>
    <row r="78" spans="1:8" x14ac:dyDescent="0.25">
      <c r="A78">
        <v>2013</v>
      </c>
      <c r="B78" s="4">
        <f>VLOOKUP(C78,'[1]Constituency master'!$D$1:$J$225,7,FALSE)</f>
        <v>7</v>
      </c>
      <c r="C78" t="s">
        <v>97</v>
      </c>
      <c r="D78" t="s">
        <v>104</v>
      </c>
      <c r="E78" t="s">
        <v>14</v>
      </c>
      <c r="F78">
        <v>1354</v>
      </c>
      <c r="G78" s="5">
        <f>F78/SUMIF($C$2:$C$2941,C78,$F$2:$F$2941)</f>
        <v>1.0183437248516482E-2</v>
      </c>
      <c r="H78">
        <f>IF(C78=C77,H77+1,1)</f>
        <v>6</v>
      </c>
    </row>
    <row r="79" spans="1:8" x14ac:dyDescent="0.25">
      <c r="A79">
        <v>2013</v>
      </c>
      <c r="B79" s="4">
        <f>VLOOKUP(C79,'[1]Constituency master'!$D$1:$J$225,7,FALSE)</f>
        <v>7</v>
      </c>
      <c r="C79" t="s">
        <v>97</v>
      </c>
      <c r="D79" t="s">
        <v>105</v>
      </c>
      <c r="E79" t="s">
        <v>24</v>
      </c>
      <c r="F79">
        <v>974</v>
      </c>
      <c r="G79" s="5">
        <f>F79/SUMIF($C$2:$C$2941,C79,$F$2:$F$2941)</f>
        <v>7.3254563368205716E-3</v>
      </c>
      <c r="H79">
        <f>IF(C79=C78,H78+1,1)</f>
        <v>7</v>
      </c>
    </row>
    <row r="80" spans="1:8" x14ac:dyDescent="0.25">
      <c r="A80">
        <v>2013</v>
      </c>
      <c r="B80" s="4">
        <f>VLOOKUP(C80,'[1]Constituency master'!$D$1:$J$225,7,FALSE)</f>
        <v>8</v>
      </c>
      <c r="C80" t="s">
        <v>106</v>
      </c>
      <c r="D80" t="s">
        <v>107</v>
      </c>
      <c r="E80" t="s">
        <v>10</v>
      </c>
      <c r="F80">
        <v>99283</v>
      </c>
      <c r="G80" s="5">
        <f>F80/SUMIF($C$2:$C$2941,C80,$F$2:$F$2941)</f>
        <v>0.68424317190332118</v>
      </c>
      <c r="H80">
        <f>IF(C80=C79,H79+1,1)</f>
        <v>1</v>
      </c>
    </row>
    <row r="81" spans="1:8" x14ac:dyDescent="0.25">
      <c r="A81">
        <v>2013</v>
      </c>
      <c r="B81" s="4">
        <f>VLOOKUP(C81,'[1]Constituency master'!$D$1:$J$225,7,FALSE)</f>
        <v>8</v>
      </c>
      <c r="C81" t="s">
        <v>106</v>
      </c>
      <c r="D81" t="s">
        <v>108</v>
      </c>
      <c r="E81" t="s">
        <v>12</v>
      </c>
      <c r="F81">
        <v>24062</v>
      </c>
      <c r="G81" s="5">
        <f>F81/SUMIF($C$2:$C$2941,C81,$F$2:$F$2941)</f>
        <v>0.16583160462856394</v>
      </c>
      <c r="H81">
        <f>IF(C81=C80,H80+1,1)</f>
        <v>2</v>
      </c>
    </row>
    <row r="82" spans="1:8" x14ac:dyDescent="0.25">
      <c r="A82">
        <v>2013</v>
      </c>
      <c r="B82" s="4">
        <f>VLOOKUP(C82,'[1]Constituency master'!$D$1:$J$225,7,FALSE)</f>
        <v>8</v>
      </c>
      <c r="C82" t="s">
        <v>106</v>
      </c>
      <c r="D82" t="s">
        <v>109</v>
      </c>
      <c r="E82" t="s">
        <v>22</v>
      </c>
      <c r="F82">
        <v>11445</v>
      </c>
      <c r="G82" s="5">
        <f>F82/SUMIF($C$2:$C$2941,C82,$F$2:$F$2941)</f>
        <v>7.887718040785946E-2</v>
      </c>
      <c r="H82">
        <f>IF(C82=C81,H81+1,1)</f>
        <v>3</v>
      </c>
    </row>
    <row r="83" spans="1:8" x14ac:dyDescent="0.25">
      <c r="A83">
        <v>2013</v>
      </c>
      <c r="B83" s="4">
        <f>VLOOKUP(C83,'[1]Constituency master'!$D$1:$J$225,7,FALSE)</f>
        <v>8</v>
      </c>
      <c r="C83" t="s">
        <v>106</v>
      </c>
      <c r="D83" t="s">
        <v>110</v>
      </c>
      <c r="E83" t="s">
        <v>20</v>
      </c>
      <c r="F83">
        <v>3081</v>
      </c>
      <c r="G83" s="5">
        <f>F83/SUMIF($C$2:$C$2941,C83,$F$2:$F$2941)</f>
        <v>2.1233778316873307E-2</v>
      </c>
      <c r="H83">
        <f>IF(C83=C82,H82+1,1)</f>
        <v>4</v>
      </c>
    </row>
    <row r="84" spans="1:8" x14ac:dyDescent="0.25">
      <c r="A84">
        <v>2013</v>
      </c>
      <c r="B84" s="4">
        <f>VLOOKUP(C84,'[1]Constituency master'!$D$1:$J$225,7,FALSE)</f>
        <v>8</v>
      </c>
      <c r="C84" t="s">
        <v>106</v>
      </c>
      <c r="D84" t="s">
        <v>111</v>
      </c>
      <c r="E84" t="s">
        <v>16</v>
      </c>
      <c r="F84">
        <v>2012</v>
      </c>
      <c r="G84" s="5">
        <f>F84/SUMIF($C$2:$C$2941,C84,$F$2:$F$2941)</f>
        <v>1.3866394668467737E-2</v>
      </c>
      <c r="H84">
        <f>IF(C84=C83,H83+1,1)</f>
        <v>5</v>
      </c>
    </row>
    <row r="85" spans="1:8" x14ac:dyDescent="0.25">
      <c r="A85">
        <v>2013</v>
      </c>
      <c r="B85" s="4">
        <f>VLOOKUP(C85,'[1]Constituency master'!$D$1:$J$225,7,FALSE)</f>
        <v>8</v>
      </c>
      <c r="C85" t="s">
        <v>106</v>
      </c>
      <c r="D85" t="s">
        <v>112</v>
      </c>
      <c r="E85" t="s">
        <v>113</v>
      </c>
      <c r="F85">
        <v>1527</v>
      </c>
      <c r="G85" s="5">
        <f>F85/SUMIF($C$2:$C$2941,C85,$F$2:$F$2941)</f>
        <v>1.0523849233971289E-2</v>
      </c>
      <c r="H85">
        <f>IF(C85=C84,H84+1,1)</f>
        <v>6</v>
      </c>
    </row>
    <row r="86" spans="1:8" x14ac:dyDescent="0.25">
      <c r="A86">
        <v>2013</v>
      </c>
      <c r="B86" s="4">
        <f>VLOOKUP(C86,'[1]Constituency master'!$D$1:$J$225,7,FALSE)</f>
        <v>8</v>
      </c>
      <c r="C86" t="s">
        <v>106</v>
      </c>
      <c r="D86" t="s">
        <v>114</v>
      </c>
      <c r="E86" t="s">
        <v>16</v>
      </c>
      <c r="F86">
        <v>1388</v>
      </c>
      <c r="G86" s="5">
        <f>F86/SUMIF($C$2:$C$2941,C86,$F$2:$F$2941)</f>
        <v>9.5658826042908634E-3</v>
      </c>
      <c r="H86">
        <f>IF(C86=C85,H85+1,1)</f>
        <v>7</v>
      </c>
    </row>
    <row r="87" spans="1:8" x14ac:dyDescent="0.25">
      <c r="A87">
        <v>2013</v>
      </c>
      <c r="B87" s="4">
        <f>VLOOKUP(C87,'[1]Constituency master'!$D$1:$J$225,7,FALSE)</f>
        <v>8</v>
      </c>
      <c r="C87" t="s">
        <v>106</v>
      </c>
      <c r="D87" t="s">
        <v>115</v>
      </c>
      <c r="E87" t="s">
        <v>14</v>
      </c>
      <c r="F87">
        <v>910</v>
      </c>
      <c r="G87" s="5">
        <f>F87/SUMIF($C$2:$C$2941,C87,$F$2:$F$2941)</f>
        <v>6.2715800935912724E-3</v>
      </c>
      <c r="H87">
        <f>IF(C87=C86,H86+1,1)</f>
        <v>8</v>
      </c>
    </row>
    <row r="88" spans="1:8" x14ac:dyDescent="0.25">
      <c r="A88">
        <v>2013</v>
      </c>
      <c r="B88" s="4">
        <f>VLOOKUP(C88,'[1]Constituency master'!$D$1:$J$225,7,FALSE)</f>
        <v>8</v>
      </c>
      <c r="C88" t="s">
        <v>106</v>
      </c>
      <c r="D88" t="s">
        <v>116</v>
      </c>
      <c r="E88" t="s">
        <v>24</v>
      </c>
      <c r="F88">
        <v>697</v>
      </c>
      <c r="G88" s="5">
        <f>F88/SUMIF($C$2:$C$2941,C88,$F$2:$F$2941)</f>
        <v>4.8036168409155127E-3</v>
      </c>
      <c r="H88">
        <f>IF(C88=C87,H87+1,1)</f>
        <v>9</v>
      </c>
    </row>
    <row r="89" spans="1:8" x14ac:dyDescent="0.25">
      <c r="A89">
        <v>2013</v>
      </c>
      <c r="B89" s="4">
        <f>VLOOKUP(C89,'[1]Constituency master'!$D$1:$J$225,7,FALSE)</f>
        <v>8</v>
      </c>
      <c r="C89" t="s">
        <v>106</v>
      </c>
      <c r="D89" t="s">
        <v>117</v>
      </c>
      <c r="E89" t="s">
        <v>118</v>
      </c>
      <c r="F89">
        <v>694</v>
      </c>
      <c r="G89" s="5">
        <f>F89/SUMIF($C$2:$C$2941,C89,$F$2:$F$2941)</f>
        <v>4.7829413021454317E-3</v>
      </c>
      <c r="H89">
        <f>IF(C89=C88,H88+1,1)</f>
        <v>10</v>
      </c>
    </row>
    <row r="90" spans="1:8" x14ac:dyDescent="0.25">
      <c r="A90">
        <v>2013</v>
      </c>
      <c r="B90" s="4">
        <f>VLOOKUP(C90,'[1]Constituency master'!$D$1:$J$225,7,FALSE)</f>
        <v>9</v>
      </c>
      <c r="C90" t="s">
        <v>119</v>
      </c>
      <c r="D90" t="s">
        <v>120</v>
      </c>
      <c r="E90" t="s">
        <v>12</v>
      </c>
      <c r="F90">
        <v>79175</v>
      </c>
      <c r="G90" s="5">
        <f>F90/SUMIF($C$2:$C$2941,C90,$F$2:$F$2941)</f>
        <v>0.54858065365454833</v>
      </c>
      <c r="H90">
        <f>IF(C90=C89,H89+1,1)</f>
        <v>1</v>
      </c>
    </row>
    <row r="91" spans="1:8" x14ac:dyDescent="0.25">
      <c r="A91">
        <v>2013</v>
      </c>
      <c r="B91" s="4">
        <f>VLOOKUP(C91,'[1]Constituency master'!$D$1:$J$225,7,FALSE)</f>
        <v>9</v>
      </c>
      <c r="C91" t="s">
        <v>119</v>
      </c>
      <c r="D91" t="s">
        <v>121</v>
      </c>
      <c r="E91" t="s">
        <v>20</v>
      </c>
      <c r="F91">
        <v>51170</v>
      </c>
      <c r="G91" s="5">
        <f>F91/SUMIF($C$2:$C$2941,C91,$F$2:$F$2941)</f>
        <v>0.35454211616676018</v>
      </c>
      <c r="H91">
        <f>IF(C91=C90,H90+1,1)</f>
        <v>2</v>
      </c>
    </row>
    <row r="92" spans="1:8" x14ac:dyDescent="0.25">
      <c r="A92">
        <v>2013</v>
      </c>
      <c r="B92" s="4">
        <f>VLOOKUP(C92,'[1]Constituency master'!$D$1:$J$225,7,FALSE)</f>
        <v>9</v>
      </c>
      <c r="C92" t="s">
        <v>119</v>
      </c>
      <c r="D92" t="s">
        <v>122</v>
      </c>
      <c r="E92" t="s">
        <v>22</v>
      </c>
      <c r="F92">
        <v>4366</v>
      </c>
      <c r="G92" s="5">
        <f>F92/SUMIF($C$2:$C$2941,C92,$F$2:$F$2941)</f>
        <v>3.0250750032911375E-2</v>
      </c>
      <c r="H92">
        <f>IF(C92=C91,H91+1,1)</f>
        <v>3</v>
      </c>
    </row>
    <row r="93" spans="1:8" x14ac:dyDescent="0.25">
      <c r="A93">
        <v>2013</v>
      </c>
      <c r="B93" s="4">
        <f>VLOOKUP(C93,'[1]Constituency master'!$D$1:$J$225,7,FALSE)</f>
        <v>9</v>
      </c>
      <c r="C93" t="s">
        <v>119</v>
      </c>
      <c r="D93" t="s">
        <v>123</v>
      </c>
      <c r="E93" t="s">
        <v>10</v>
      </c>
      <c r="F93">
        <v>4293</v>
      </c>
      <c r="G93" s="5">
        <f>F93/SUMIF($C$2:$C$2941,C93,$F$2:$F$2941)</f>
        <v>2.9744954166580059E-2</v>
      </c>
      <c r="H93">
        <f>IF(C93=C92,H92+1,1)</f>
        <v>4</v>
      </c>
    </row>
    <row r="94" spans="1:8" x14ac:dyDescent="0.25">
      <c r="A94">
        <v>2013</v>
      </c>
      <c r="B94" s="4">
        <f>VLOOKUP(C94,'[1]Constituency master'!$D$1:$J$225,7,FALSE)</f>
        <v>9</v>
      </c>
      <c r="C94" t="s">
        <v>119</v>
      </c>
      <c r="D94" t="s">
        <v>124</v>
      </c>
      <c r="E94" t="s">
        <v>16</v>
      </c>
      <c r="F94">
        <v>2047</v>
      </c>
      <c r="G94" s="5">
        <f>F94/SUMIF($C$2:$C$2941,C94,$F$2:$F$2941)</f>
        <v>1.4183070388769946E-2</v>
      </c>
      <c r="H94">
        <f>IF(C94=C93,H93+1,1)</f>
        <v>5</v>
      </c>
    </row>
    <row r="95" spans="1:8" x14ac:dyDescent="0.25">
      <c r="A95">
        <v>2013</v>
      </c>
      <c r="B95" s="4">
        <f>VLOOKUP(C95,'[1]Constituency master'!$D$1:$J$225,7,FALSE)</f>
        <v>9</v>
      </c>
      <c r="C95" t="s">
        <v>119</v>
      </c>
      <c r="D95" t="s">
        <v>125</v>
      </c>
      <c r="E95" t="s">
        <v>16</v>
      </c>
      <c r="F95">
        <v>1831</v>
      </c>
      <c r="G95" s="5">
        <f>F95/SUMIF($C$2:$C$2941,C95,$F$2:$F$2941)</f>
        <v>1.2686468921269062E-2</v>
      </c>
      <c r="H95">
        <f>IF(C95=C94,H94+1,1)</f>
        <v>6</v>
      </c>
    </row>
    <row r="96" spans="1:8" x14ac:dyDescent="0.25">
      <c r="A96">
        <v>2013</v>
      </c>
      <c r="B96" s="4">
        <f>VLOOKUP(C96,'[1]Constituency master'!$D$1:$J$225,7,FALSE)</f>
        <v>9</v>
      </c>
      <c r="C96" t="s">
        <v>119</v>
      </c>
      <c r="D96" t="s">
        <v>126</v>
      </c>
      <c r="E96" t="s">
        <v>16</v>
      </c>
      <c r="F96">
        <v>542</v>
      </c>
      <c r="G96" s="5">
        <f>F96/SUMIF($C$2:$C$2941,C96,$F$2:$F$2941)</f>
        <v>3.755361089747587E-3</v>
      </c>
      <c r="H96">
        <f>IF(C96=C95,H95+1,1)</f>
        <v>7</v>
      </c>
    </row>
    <row r="97" spans="1:8" x14ac:dyDescent="0.25">
      <c r="A97">
        <v>2013</v>
      </c>
      <c r="B97" s="4">
        <f>VLOOKUP(C97,'[1]Constituency master'!$D$1:$J$225,7,FALSE)</f>
        <v>9</v>
      </c>
      <c r="C97" t="s">
        <v>119</v>
      </c>
      <c r="D97" t="s">
        <v>127</v>
      </c>
      <c r="E97" t="s">
        <v>24</v>
      </c>
      <c r="F97">
        <v>457</v>
      </c>
      <c r="G97" s="5">
        <f>F97/SUMIF($C$2:$C$2941,C97,$F$2:$F$2941)</f>
        <v>3.1664206974439989E-3</v>
      </c>
      <c r="H97">
        <f>IF(C97=C96,H96+1,1)</f>
        <v>8</v>
      </c>
    </row>
    <row r="98" spans="1:8" x14ac:dyDescent="0.25">
      <c r="A98">
        <v>2013</v>
      </c>
      <c r="B98" s="4">
        <f>VLOOKUP(C98,'[1]Constituency master'!$D$1:$J$225,7,FALSE)</f>
        <v>9</v>
      </c>
      <c r="C98" t="s">
        <v>119</v>
      </c>
      <c r="D98" t="s">
        <v>128</v>
      </c>
      <c r="E98" t="s">
        <v>118</v>
      </c>
      <c r="F98">
        <v>446</v>
      </c>
      <c r="G98" s="5">
        <f>F98/SUMIF($C$2:$C$2941,C98,$F$2:$F$2941)</f>
        <v>3.0902048819694168E-3</v>
      </c>
      <c r="H98">
        <f>IF(C98=C97,H97+1,1)</f>
        <v>9</v>
      </c>
    </row>
    <row r="99" spans="1:8" x14ac:dyDescent="0.25">
      <c r="A99">
        <v>2013</v>
      </c>
      <c r="B99" s="4">
        <f>VLOOKUP(C99,'[1]Constituency master'!$D$1:$J$225,7,FALSE)</f>
        <v>10</v>
      </c>
      <c r="C99" t="s">
        <v>129</v>
      </c>
      <c r="D99" t="s">
        <v>130</v>
      </c>
      <c r="E99" t="s">
        <v>12</v>
      </c>
      <c r="F99">
        <v>70726</v>
      </c>
      <c r="G99" s="5">
        <f>F99/SUMIF($C$2:$C$2941,C99,$F$2:$F$2941)</f>
        <v>0.5678066795118818</v>
      </c>
      <c r="H99">
        <f>IF(C99=C98,H98+1,1)</f>
        <v>1</v>
      </c>
    </row>
    <row r="100" spans="1:8" x14ac:dyDescent="0.25">
      <c r="A100">
        <v>2013</v>
      </c>
      <c r="B100" s="4">
        <f>VLOOKUP(C100,'[1]Constituency master'!$D$1:$J$225,7,FALSE)</f>
        <v>10</v>
      </c>
      <c r="C100" t="s">
        <v>129</v>
      </c>
      <c r="D100" t="s">
        <v>131</v>
      </c>
      <c r="E100" t="s">
        <v>10</v>
      </c>
      <c r="F100">
        <v>46376</v>
      </c>
      <c r="G100" s="5">
        <f>F100/SUMIF($C$2:$C$2941,C100,$F$2:$F$2941)</f>
        <v>0.37231856133590235</v>
      </c>
      <c r="H100">
        <f>IF(C100=C99,H99+1,1)</f>
        <v>2</v>
      </c>
    </row>
    <row r="101" spans="1:8" x14ac:dyDescent="0.25">
      <c r="A101">
        <v>2013</v>
      </c>
      <c r="B101" s="4">
        <f>VLOOKUP(C101,'[1]Constituency master'!$D$1:$J$225,7,FALSE)</f>
        <v>10</v>
      </c>
      <c r="C101" t="s">
        <v>129</v>
      </c>
      <c r="D101" t="s">
        <v>132</v>
      </c>
      <c r="E101" t="s">
        <v>20</v>
      </c>
      <c r="F101">
        <v>3348</v>
      </c>
      <c r="G101" s="5">
        <f>F101/SUMIF($C$2:$C$2941,C101,$F$2:$F$2941)</f>
        <v>2.6878612716763006E-2</v>
      </c>
      <c r="H101">
        <f>IF(C101=C100,H100+1,1)</f>
        <v>3</v>
      </c>
    </row>
    <row r="102" spans="1:8" x14ac:dyDescent="0.25">
      <c r="A102">
        <v>2013</v>
      </c>
      <c r="B102" s="4">
        <f>VLOOKUP(C102,'[1]Constituency master'!$D$1:$J$225,7,FALSE)</f>
        <v>10</v>
      </c>
      <c r="C102" t="s">
        <v>129</v>
      </c>
      <c r="D102" t="s">
        <v>133</v>
      </c>
      <c r="E102" t="s">
        <v>22</v>
      </c>
      <c r="F102">
        <v>2129</v>
      </c>
      <c r="G102" s="5">
        <f>F102/SUMIF($C$2:$C$2941,C102,$F$2:$F$2941)</f>
        <v>1.7092164418754014E-2</v>
      </c>
      <c r="H102">
        <f>IF(C102=C101,H101+1,1)</f>
        <v>4</v>
      </c>
    </row>
    <row r="103" spans="1:8" x14ac:dyDescent="0.25">
      <c r="A103">
        <v>2013</v>
      </c>
      <c r="B103" s="4">
        <f>VLOOKUP(C103,'[1]Constituency master'!$D$1:$J$225,7,FALSE)</f>
        <v>10</v>
      </c>
      <c r="C103" t="s">
        <v>129</v>
      </c>
      <c r="D103" t="s">
        <v>134</v>
      </c>
      <c r="E103" t="s">
        <v>16</v>
      </c>
      <c r="F103">
        <v>1981</v>
      </c>
      <c r="G103" s="5">
        <f>F103/SUMIF($C$2:$C$2941,C103,$F$2:$F$2941)</f>
        <v>1.5903982016698778E-2</v>
      </c>
      <c r="H103">
        <f>IF(C103=C102,H102+1,1)</f>
        <v>5</v>
      </c>
    </row>
    <row r="104" spans="1:8" x14ac:dyDescent="0.25">
      <c r="A104">
        <v>2013</v>
      </c>
      <c r="B104" s="4">
        <f>VLOOKUP(C104,'[1]Constituency master'!$D$1:$J$225,7,FALSE)</f>
        <v>11</v>
      </c>
      <c r="C104" t="s">
        <v>135</v>
      </c>
      <c r="D104" t="s">
        <v>136</v>
      </c>
      <c r="E104" t="s">
        <v>12</v>
      </c>
      <c r="F104">
        <v>45125</v>
      </c>
      <c r="G104" s="5">
        <f>F104/SUMIF($C$2:$C$2941,C104,$F$2:$F$2941)</f>
        <v>0.39176788241320332</v>
      </c>
      <c r="H104">
        <f>IF(C104=C103,H103+1,1)</f>
        <v>1</v>
      </c>
    </row>
    <row r="105" spans="1:8" x14ac:dyDescent="0.25">
      <c r="A105">
        <v>2013</v>
      </c>
      <c r="B105" s="4">
        <f>VLOOKUP(C105,'[1]Constituency master'!$D$1:$J$225,7,FALSE)</f>
        <v>11</v>
      </c>
      <c r="C105" t="s">
        <v>135</v>
      </c>
      <c r="D105" t="s">
        <v>137</v>
      </c>
      <c r="E105" t="s">
        <v>16</v>
      </c>
      <c r="F105">
        <v>26915</v>
      </c>
      <c r="G105" s="5">
        <f>F105/SUMIF($C$2:$C$2941,C105,$F$2:$F$2941)</f>
        <v>0.23367163557122145</v>
      </c>
      <c r="H105">
        <f>IF(C105=C104,H104+1,1)</f>
        <v>2</v>
      </c>
    </row>
    <row r="106" spans="1:8" x14ac:dyDescent="0.25">
      <c r="A106">
        <v>2013</v>
      </c>
      <c r="B106" s="4">
        <f>VLOOKUP(C106,'[1]Constituency master'!$D$1:$J$225,7,FALSE)</f>
        <v>11</v>
      </c>
      <c r="C106" t="s">
        <v>135</v>
      </c>
      <c r="D106" t="s">
        <v>138</v>
      </c>
      <c r="E106" t="s">
        <v>10</v>
      </c>
      <c r="F106">
        <v>17456</v>
      </c>
      <c r="G106" s="5">
        <f>F106/SUMIF($C$2:$C$2941,C106,$F$2:$F$2941)</f>
        <v>0.15155014194803051</v>
      </c>
      <c r="H106">
        <f>IF(C106=C105,H105+1,1)</f>
        <v>3</v>
      </c>
    </row>
    <row r="107" spans="1:8" x14ac:dyDescent="0.25">
      <c r="A107">
        <v>2013</v>
      </c>
      <c r="B107" s="4">
        <f>VLOOKUP(C107,'[1]Constituency master'!$D$1:$J$225,7,FALSE)</f>
        <v>11</v>
      </c>
      <c r="C107" t="s">
        <v>135</v>
      </c>
      <c r="D107" t="s">
        <v>139</v>
      </c>
      <c r="E107" t="s">
        <v>22</v>
      </c>
      <c r="F107">
        <v>15271</v>
      </c>
      <c r="G107" s="5">
        <f>F107/SUMIF($C$2:$C$2941,C107,$F$2:$F$2941)</f>
        <v>0.13258032869433858</v>
      </c>
      <c r="H107">
        <f>IF(C107=C106,H106+1,1)</f>
        <v>4</v>
      </c>
    </row>
    <row r="108" spans="1:8" x14ac:dyDescent="0.25">
      <c r="A108">
        <v>2013</v>
      </c>
      <c r="B108" s="4">
        <f>VLOOKUP(C108,'[1]Constituency master'!$D$1:$J$225,7,FALSE)</f>
        <v>11</v>
      </c>
      <c r="C108" t="s">
        <v>135</v>
      </c>
      <c r="D108" t="s">
        <v>140</v>
      </c>
      <c r="E108" t="s">
        <v>24</v>
      </c>
      <c r="F108">
        <v>3980</v>
      </c>
      <c r="G108" s="5">
        <f>F108/SUMIF($C$2:$C$2941,C108,$F$2:$F$2941)</f>
        <v>3.45537101829263E-2</v>
      </c>
      <c r="H108">
        <f>IF(C108=C107,H107+1,1)</f>
        <v>5</v>
      </c>
    </row>
    <row r="109" spans="1:8" x14ac:dyDescent="0.25">
      <c r="A109">
        <v>2013</v>
      </c>
      <c r="B109" s="4">
        <f>VLOOKUP(C109,'[1]Constituency master'!$D$1:$J$225,7,FALSE)</f>
        <v>11</v>
      </c>
      <c r="C109" t="s">
        <v>135</v>
      </c>
      <c r="D109" t="s">
        <v>141</v>
      </c>
      <c r="E109" t="s">
        <v>16</v>
      </c>
      <c r="F109">
        <v>1367</v>
      </c>
      <c r="G109" s="5">
        <f>F109/SUMIF($C$2:$C$2941,C109,$F$2:$F$2941)</f>
        <v>1.1868070809060365E-2</v>
      </c>
      <c r="H109">
        <f>IF(C109=C108,H108+1,1)</f>
        <v>6</v>
      </c>
    </row>
    <row r="110" spans="1:8" x14ac:dyDescent="0.25">
      <c r="A110">
        <v>2013</v>
      </c>
      <c r="B110" s="4">
        <f>VLOOKUP(C110,'[1]Constituency master'!$D$1:$J$225,7,FALSE)</f>
        <v>11</v>
      </c>
      <c r="C110" t="s">
        <v>135</v>
      </c>
      <c r="D110" t="s">
        <v>142</v>
      </c>
      <c r="E110" t="s">
        <v>20</v>
      </c>
      <c r="F110">
        <v>1277</v>
      </c>
      <c r="G110" s="5">
        <f>F110/SUMIF($C$2:$C$2941,C110,$F$2:$F$2941)</f>
        <v>1.1086705503416302E-2</v>
      </c>
      <c r="H110">
        <f>IF(C110=C109,H109+1,1)</f>
        <v>7</v>
      </c>
    </row>
    <row r="111" spans="1:8" x14ac:dyDescent="0.25">
      <c r="A111">
        <v>2013</v>
      </c>
      <c r="B111" s="4">
        <f>VLOOKUP(C111,'[1]Constituency master'!$D$1:$J$225,7,FALSE)</f>
        <v>11</v>
      </c>
      <c r="C111" t="s">
        <v>135</v>
      </c>
      <c r="D111" t="s">
        <v>143</v>
      </c>
      <c r="E111" t="s">
        <v>52</v>
      </c>
      <c r="F111">
        <v>944</v>
      </c>
      <c r="G111" s="5">
        <f>F111/SUMIF($C$2:$C$2941,C111,$F$2:$F$2941)</f>
        <v>8.1956538725332737E-3</v>
      </c>
      <c r="H111">
        <f>IF(C111=C110,H110+1,1)</f>
        <v>8</v>
      </c>
    </row>
    <row r="112" spans="1:8" x14ac:dyDescent="0.25">
      <c r="A112">
        <v>2013</v>
      </c>
      <c r="B112" s="4">
        <f>VLOOKUP(C112,'[1]Constituency master'!$D$1:$J$225,7,FALSE)</f>
        <v>11</v>
      </c>
      <c r="C112" t="s">
        <v>135</v>
      </c>
      <c r="D112" t="s">
        <v>144</v>
      </c>
      <c r="E112" t="s">
        <v>14</v>
      </c>
      <c r="F112">
        <v>851</v>
      </c>
      <c r="G112" s="5">
        <f>F112/SUMIF($C$2:$C$2941,C112,$F$2:$F$2941)</f>
        <v>7.3882430567010753E-3</v>
      </c>
      <c r="H112">
        <f>IF(C112=C111,H111+1,1)</f>
        <v>9</v>
      </c>
    </row>
    <row r="113" spans="1:8" x14ac:dyDescent="0.25">
      <c r="A113">
        <v>2013</v>
      </c>
      <c r="B113" s="4">
        <f>VLOOKUP(C113,'[1]Constituency master'!$D$1:$J$225,7,FALSE)</f>
        <v>11</v>
      </c>
      <c r="C113" t="s">
        <v>135</v>
      </c>
      <c r="D113" t="s">
        <v>145</v>
      </c>
      <c r="E113" t="s">
        <v>16</v>
      </c>
      <c r="F113">
        <v>690</v>
      </c>
      <c r="G113" s="5">
        <f>F113/SUMIF($C$2:$C$2941,C113,$F$2:$F$2941)</f>
        <v>5.9904673432711426E-3</v>
      </c>
      <c r="H113">
        <f>IF(C113=C112,H112+1,1)</f>
        <v>10</v>
      </c>
    </row>
    <row r="114" spans="1:8" x14ac:dyDescent="0.25">
      <c r="A114">
        <v>2013</v>
      </c>
      <c r="B114" s="4">
        <f>VLOOKUP(C114,'[1]Constituency master'!$D$1:$J$225,7,FALSE)</f>
        <v>11</v>
      </c>
      <c r="C114" t="s">
        <v>135</v>
      </c>
      <c r="D114" t="s">
        <v>146</v>
      </c>
      <c r="E114" t="s">
        <v>42</v>
      </c>
      <c r="F114">
        <v>624</v>
      </c>
      <c r="G114" s="5">
        <f>F114/SUMIF($C$2:$C$2941,C114,$F$2:$F$2941)</f>
        <v>5.4174661191321635E-3</v>
      </c>
      <c r="H114">
        <f>IF(C114=C113,H113+1,1)</f>
        <v>11</v>
      </c>
    </row>
    <row r="115" spans="1:8" x14ac:dyDescent="0.25">
      <c r="A115">
        <v>2013</v>
      </c>
      <c r="B115" s="4">
        <f>VLOOKUP(C115,'[1]Constituency master'!$D$1:$J$225,7,FALSE)</f>
        <v>11</v>
      </c>
      <c r="C115" t="s">
        <v>135</v>
      </c>
      <c r="D115" t="s">
        <v>147</v>
      </c>
      <c r="E115" t="s">
        <v>148</v>
      </c>
      <c r="F115">
        <v>213</v>
      </c>
      <c r="G115" s="5">
        <f>F115/SUMIF($C$2:$C$2941,C115,$F$2:$F$2941)</f>
        <v>1.8492312233576134E-3</v>
      </c>
      <c r="H115">
        <f>IF(C115=C114,H114+1,1)</f>
        <v>12</v>
      </c>
    </row>
    <row r="116" spans="1:8" x14ac:dyDescent="0.25">
      <c r="A116">
        <v>2013</v>
      </c>
      <c r="B116" s="4">
        <f>VLOOKUP(C116,'[1]Constituency master'!$D$1:$J$225,7,FALSE)</f>
        <v>11</v>
      </c>
      <c r="C116" t="s">
        <v>135</v>
      </c>
      <c r="D116" t="s">
        <v>149</v>
      </c>
      <c r="E116" t="s">
        <v>16</v>
      </c>
      <c r="F116">
        <v>189</v>
      </c>
      <c r="G116" s="5">
        <f>F116/SUMIF($C$2:$C$2941,C116,$F$2:$F$2941)</f>
        <v>1.6408671418525302E-3</v>
      </c>
      <c r="H116">
        <f>IF(C116=C115,H115+1,1)</f>
        <v>13</v>
      </c>
    </row>
    <row r="117" spans="1:8" x14ac:dyDescent="0.25">
      <c r="A117">
        <v>2013</v>
      </c>
      <c r="B117" s="4">
        <f>VLOOKUP(C117,'[1]Constituency master'!$D$1:$J$225,7,FALSE)</f>
        <v>11</v>
      </c>
      <c r="C117" t="s">
        <v>135</v>
      </c>
      <c r="D117" t="s">
        <v>150</v>
      </c>
      <c r="E117" t="s">
        <v>16</v>
      </c>
      <c r="F117">
        <v>180</v>
      </c>
      <c r="G117" s="5">
        <f>F117/SUMIF($C$2:$C$2941,C117,$F$2:$F$2941)</f>
        <v>1.5627306112881241E-3</v>
      </c>
      <c r="H117">
        <f>IF(C117=C116,H116+1,1)</f>
        <v>14</v>
      </c>
    </row>
    <row r="118" spans="1:8" x14ac:dyDescent="0.25">
      <c r="A118">
        <v>2013</v>
      </c>
      <c r="B118" s="4">
        <f>VLOOKUP(C118,'[1]Constituency master'!$D$1:$J$225,7,FALSE)</f>
        <v>11</v>
      </c>
      <c r="C118" t="s">
        <v>135</v>
      </c>
      <c r="D118" t="s">
        <v>151</v>
      </c>
      <c r="E118" t="s">
        <v>152</v>
      </c>
      <c r="F118">
        <v>101</v>
      </c>
      <c r="G118" s="5">
        <f>F118/SUMIF($C$2:$C$2941,C118,$F$2:$F$2941)</f>
        <v>8.768655096672252E-4</v>
      </c>
      <c r="H118">
        <f>IF(C118=C117,H117+1,1)</f>
        <v>15</v>
      </c>
    </row>
    <row r="119" spans="1:8" x14ac:dyDescent="0.25">
      <c r="A119">
        <v>2013</v>
      </c>
      <c r="B119" s="4">
        <f>VLOOKUP(C119,'[1]Constituency master'!$D$1:$J$225,7,FALSE)</f>
        <v>12</v>
      </c>
      <c r="C119" t="s">
        <v>153</v>
      </c>
      <c r="D119" t="s">
        <v>154</v>
      </c>
      <c r="E119" t="s">
        <v>16</v>
      </c>
      <c r="F119">
        <v>54426</v>
      </c>
      <c r="G119" s="5">
        <f>F119/SUMIF($C$2:$C$2941,C119,$F$2:$F$2941)</f>
        <v>0.41248692646991952</v>
      </c>
      <c r="H119">
        <f>IF(C119=C118,H118+1,1)</f>
        <v>1</v>
      </c>
    </row>
    <row r="120" spans="1:8" x14ac:dyDescent="0.25">
      <c r="A120">
        <v>2013</v>
      </c>
      <c r="B120" s="4">
        <f>VLOOKUP(C120,'[1]Constituency master'!$D$1:$J$225,7,FALSE)</f>
        <v>12</v>
      </c>
      <c r="C120" t="s">
        <v>153</v>
      </c>
      <c r="D120" t="s">
        <v>155</v>
      </c>
      <c r="E120" t="s">
        <v>10</v>
      </c>
      <c r="F120">
        <v>48116</v>
      </c>
      <c r="G120" s="5">
        <f>F120/SUMIF($C$2:$C$2941,C120,$F$2:$F$2941)</f>
        <v>0.36466433237839724</v>
      </c>
      <c r="H120">
        <f>IF(C120=C119,H119+1,1)</f>
        <v>2</v>
      </c>
    </row>
    <row r="121" spans="1:8" x14ac:dyDescent="0.25">
      <c r="A121">
        <v>2013</v>
      </c>
      <c r="B121" s="4">
        <f>VLOOKUP(C121,'[1]Constituency master'!$D$1:$J$225,7,FALSE)</f>
        <v>12</v>
      </c>
      <c r="C121" t="s">
        <v>153</v>
      </c>
      <c r="D121" t="s">
        <v>156</v>
      </c>
      <c r="E121" t="s">
        <v>12</v>
      </c>
      <c r="F121">
        <v>20536</v>
      </c>
      <c r="G121" s="5">
        <f>F121/SUMIF($C$2:$C$2941,C121,$F$2:$F$2941)</f>
        <v>0.15563942825095115</v>
      </c>
      <c r="H121">
        <f>IF(C121=C120,H120+1,1)</f>
        <v>3</v>
      </c>
    </row>
    <row r="122" spans="1:8" x14ac:dyDescent="0.25">
      <c r="A122">
        <v>2013</v>
      </c>
      <c r="B122" s="4">
        <f>VLOOKUP(C122,'[1]Constituency master'!$D$1:$J$225,7,FALSE)</f>
        <v>12</v>
      </c>
      <c r="C122" t="s">
        <v>153</v>
      </c>
      <c r="D122" t="s">
        <v>157</v>
      </c>
      <c r="E122" t="s">
        <v>22</v>
      </c>
      <c r="F122">
        <v>5597</v>
      </c>
      <c r="G122" s="5">
        <f>F122/SUMIF($C$2:$C$2941,C122,$F$2:$F$2941)</f>
        <v>4.2418868324920804E-2</v>
      </c>
      <c r="H122">
        <f>IF(C122=C121,H121+1,1)</f>
        <v>4</v>
      </c>
    </row>
    <row r="123" spans="1:8" x14ac:dyDescent="0.25">
      <c r="A123">
        <v>2013</v>
      </c>
      <c r="B123" s="4">
        <f>VLOOKUP(C123,'[1]Constituency master'!$D$1:$J$225,7,FALSE)</f>
        <v>12</v>
      </c>
      <c r="C123" t="s">
        <v>153</v>
      </c>
      <c r="D123" t="s">
        <v>158</v>
      </c>
      <c r="E123" t="s">
        <v>20</v>
      </c>
      <c r="F123">
        <v>1324</v>
      </c>
      <c r="G123" s="5">
        <f>F123/SUMIF($C$2:$C$2941,C123,$F$2:$F$2941)</f>
        <v>1.003440801540024E-2</v>
      </c>
      <c r="H123">
        <f>IF(C123=C122,H122+1,1)</f>
        <v>5</v>
      </c>
    </row>
    <row r="124" spans="1:8" x14ac:dyDescent="0.25">
      <c r="A124">
        <v>2013</v>
      </c>
      <c r="B124" s="4">
        <f>VLOOKUP(C124,'[1]Constituency master'!$D$1:$J$225,7,FALSE)</f>
        <v>12</v>
      </c>
      <c r="C124" t="s">
        <v>153</v>
      </c>
      <c r="D124" t="s">
        <v>159</v>
      </c>
      <c r="E124" t="s">
        <v>16</v>
      </c>
      <c r="F124">
        <v>771</v>
      </c>
      <c r="G124" s="5">
        <f>F124/SUMIF($C$2:$C$2941,C124,$F$2:$F$2941)</f>
        <v>5.8432995316265741E-3</v>
      </c>
      <c r="H124">
        <f>IF(C124=C123,H123+1,1)</f>
        <v>6</v>
      </c>
    </row>
    <row r="125" spans="1:8" x14ac:dyDescent="0.25">
      <c r="A125">
        <v>2013</v>
      </c>
      <c r="B125" s="4">
        <f>VLOOKUP(C125,'[1]Constituency master'!$D$1:$J$225,7,FALSE)</f>
        <v>12</v>
      </c>
      <c r="C125" t="s">
        <v>153</v>
      </c>
      <c r="D125" t="s">
        <v>160</v>
      </c>
      <c r="E125" t="s">
        <v>14</v>
      </c>
      <c r="F125">
        <v>373</v>
      </c>
      <c r="G125" s="5">
        <f>F125/SUMIF($C$2:$C$2941,C125,$F$2:$F$2941)</f>
        <v>2.8269140405923635E-3</v>
      </c>
      <c r="H125">
        <f>IF(C125=C124,H124+1,1)</f>
        <v>7</v>
      </c>
    </row>
    <row r="126" spans="1:8" x14ac:dyDescent="0.25">
      <c r="A126">
        <v>2013</v>
      </c>
      <c r="B126" s="4">
        <f>VLOOKUP(C126,'[1]Constituency master'!$D$1:$J$225,7,FALSE)</f>
        <v>12</v>
      </c>
      <c r="C126" t="s">
        <v>153</v>
      </c>
      <c r="D126" t="s">
        <v>161</v>
      </c>
      <c r="E126" t="s">
        <v>24</v>
      </c>
      <c r="F126">
        <v>367</v>
      </c>
      <c r="G126" s="5">
        <f>F126/SUMIF($C$2:$C$2941,C126,$F$2:$F$2941)</f>
        <v>2.7814408924863201E-3</v>
      </c>
      <c r="H126">
        <f>IF(C126=C125,H125+1,1)</f>
        <v>8</v>
      </c>
    </row>
    <row r="127" spans="1:8" x14ac:dyDescent="0.25">
      <c r="A127">
        <v>2013</v>
      </c>
      <c r="B127" s="4">
        <f>VLOOKUP(C127,'[1]Constituency master'!$D$1:$J$225,7,FALSE)</f>
        <v>12</v>
      </c>
      <c r="C127" t="s">
        <v>153</v>
      </c>
      <c r="D127" t="s">
        <v>162</v>
      </c>
      <c r="E127" t="s">
        <v>163</v>
      </c>
      <c r="F127">
        <v>256</v>
      </c>
      <c r="G127" s="5">
        <f>F127/SUMIF($C$2:$C$2941,C127,$F$2:$F$2941)</f>
        <v>1.9401876525245176E-3</v>
      </c>
      <c r="H127">
        <f>IF(C127=C126,H126+1,1)</f>
        <v>9</v>
      </c>
    </row>
    <row r="128" spans="1:8" x14ac:dyDescent="0.25">
      <c r="A128">
        <v>2013</v>
      </c>
      <c r="B128" s="4">
        <f>VLOOKUP(C128,'[1]Constituency master'!$D$1:$J$225,7,FALSE)</f>
        <v>12</v>
      </c>
      <c r="C128" t="s">
        <v>153</v>
      </c>
      <c r="D128" t="s">
        <v>164</v>
      </c>
      <c r="E128" t="s">
        <v>42</v>
      </c>
      <c r="F128">
        <v>180</v>
      </c>
      <c r="G128" s="5">
        <f>F128/SUMIF($C$2:$C$2941,C128,$F$2:$F$2941)</f>
        <v>1.3641944431813015E-3</v>
      </c>
      <c r="H128">
        <f>IF(C128=C127,H127+1,1)</f>
        <v>10</v>
      </c>
    </row>
    <row r="129" spans="1:8" x14ac:dyDescent="0.25">
      <c r="A129">
        <v>2013</v>
      </c>
      <c r="B129" s="4">
        <f>VLOOKUP(C129,'[1]Constituency master'!$D$1:$J$225,7,FALSE)</f>
        <v>13</v>
      </c>
      <c r="C129" t="s">
        <v>165</v>
      </c>
      <c r="D129" t="s">
        <v>166</v>
      </c>
      <c r="E129" t="s">
        <v>10</v>
      </c>
      <c r="F129">
        <v>38322</v>
      </c>
      <c r="G129" s="5">
        <f>F129/SUMIF($C$2:$C$2941,C129,$F$2:$F$2941)</f>
        <v>0.25202059726816567</v>
      </c>
      <c r="H129">
        <f>IF(C129=C128,H128+1,1)</f>
        <v>1</v>
      </c>
    </row>
    <row r="130" spans="1:8" x14ac:dyDescent="0.25">
      <c r="A130">
        <v>2013</v>
      </c>
      <c r="B130" s="4">
        <f>VLOOKUP(C130,'[1]Constituency master'!$D$1:$J$225,7,FALSE)</f>
        <v>13</v>
      </c>
      <c r="C130" t="s">
        <v>165</v>
      </c>
      <c r="D130" t="s">
        <v>167</v>
      </c>
      <c r="E130" t="s">
        <v>16</v>
      </c>
      <c r="F130">
        <v>36987</v>
      </c>
      <c r="G130" s="5">
        <f>F130/SUMIF($C$2:$C$2941,C130,$F$2:$F$2941)</f>
        <v>0.24324111035847928</v>
      </c>
      <c r="H130">
        <f>IF(C130=C129,H129+1,1)</f>
        <v>2</v>
      </c>
    </row>
    <row r="131" spans="1:8" x14ac:dyDescent="0.25">
      <c r="A131">
        <v>2013</v>
      </c>
      <c r="B131" s="4">
        <f>VLOOKUP(C131,'[1]Constituency master'!$D$1:$J$225,7,FALSE)</f>
        <v>13</v>
      </c>
      <c r="C131" t="s">
        <v>165</v>
      </c>
      <c r="D131" t="s">
        <v>168</v>
      </c>
      <c r="E131" t="s">
        <v>12</v>
      </c>
      <c r="F131">
        <v>35811</v>
      </c>
      <c r="G131" s="5">
        <f>F131/SUMIF($C$2:$C$2941,C131,$F$2:$F$2941)</f>
        <v>0.23550727020432857</v>
      </c>
      <c r="H131">
        <f>IF(C131=C130,H130+1,1)</f>
        <v>3</v>
      </c>
    </row>
    <row r="132" spans="1:8" x14ac:dyDescent="0.25">
      <c r="A132">
        <v>2013</v>
      </c>
      <c r="B132" s="4">
        <f>VLOOKUP(C132,'[1]Constituency master'!$D$1:$J$225,7,FALSE)</f>
        <v>13</v>
      </c>
      <c r="C132" t="s">
        <v>165</v>
      </c>
      <c r="D132" t="s">
        <v>169</v>
      </c>
      <c r="E132" t="s">
        <v>16</v>
      </c>
      <c r="F132">
        <v>17670</v>
      </c>
      <c r="G132" s="5">
        <f>F132/SUMIF($C$2:$C$2941,C132,$F$2:$F$2941)</f>
        <v>0.11620489415292748</v>
      </c>
      <c r="H132">
        <f>IF(C132=C131,H131+1,1)</f>
        <v>4</v>
      </c>
    </row>
    <row r="133" spans="1:8" x14ac:dyDescent="0.25">
      <c r="A133">
        <v>2013</v>
      </c>
      <c r="B133" s="4">
        <f>VLOOKUP(C133,'[1]Constituency master'!$D$1:$J$225,7,FALSE)</f>
        <v>13</v>
      </c>
      <c r="C133" t="s">
        <v>165</v>
      </c>
      <c r="D133" t="s">
        <v>170</v>
      </c>
      <c r="E133" t="s">
        <v>16</v>
      </c>
      <c r="F133">
        <v>15759</v>
      </c>
      <c r="G133" s="5">
        <f>F133/SUMIF($C$2:$C$2941,C133,$F$2:$F$2941)</f>
        <v>0.1036374039024326</v>
      </c>
      <c r="H133">
        <f>IF(C133=C132,H132+1,1)</f>
        <v>5</v>
      </c>
    </row>
    <row r="134" spans="1:8" x14ac:dyDescent="0.25">
      <c r="A134">
        <v>2013</v>
      </c>
      <c r="B134" s="4">
        <f>VLOOKUP(C134,'[1]Constituency master'!$D$1:$J$225,7,FALSE)</f>
        <v>13</v>
      </c>
      <c r="C134" t="s">
        <v>165</v>
      </c>
      <c r="D134" t="s">
        <v>171</v>
      </c>
      <c r="E134" t="s">
        <v>22</v>
      </c>
      <c r="F134">
        <v>2290</v>
      </c>
      <c r="G134" s="5">
        <f>F134/SUMIF($C$2:$C$2941,C134,$F$2:$F$2941)</f>
        <v>1.5059943837589356E-2</v>
      </c>
      <c r="H134">
        <f>IF(C134=C133,H133+1,1)</f>
        <v>6</v>
      </c>
    </row>
    <row r="135" spans="1:8" x14ac:dyDescent="0.25">
      <c r="A135">
        <v>2013</v>
      </c>
      <c r="B135" s="4">
        <f>VLOOKUP(C135,'[1]Constituency master'!$D$1:$J$225,7,FALSE)</f>
        <v>13</v>
      </c>
      <c r="C135" t="s">
        <v>165</v>
      </c>
      <c r="D135" t="s">
        <v>172</v>
      </c>
      <c r="E135" t="s">
        <v>20</v>
      </c>
      <c r="F135">
        <v>1837</v>
      </c>
      <c r="G135" s="5">
        <f>F135/SUMIF($C$2:$C$2941,C135,$F$2:$F$2941)</f>
        <v>1.2080837043516004E-2</v>
      </c>
      <c r="H135">
        <f>IF(C135=C134,H134+1,1)</f>
        <v>7</v>
      </c>
    </row>
    <row r="136" spans="1:8" x14ac:dyDescent="0.25">
      <c r="A136">
        <v>2013</v>
      </c>
      <c r="B136" s="4">
        <f>VLOOKUP(C136,'[1]Constituency master'!$D$1:$J$225,7,FALSE)</f>
        <v>13</v>
      </c>
      <c r="C136" t="s">
        <v>165</v>
      </c>
      <c r="D136" t="s">
        <v>173</v>
      </c>
      <c r="E136" t="s">
        <v>16</v>
      </c>
      <c r="F136">
        <v>1023</v>
      </c>
      <c r="G136" s="5">
        <f>F136/SUMIF($C$2:$C$2941,C136,$F$2:$F$2941)</f>
        <v>6.7276517667484333E-3</v>
      </c>
      <c r="H136">
        <f>IF(C136=C135,H135+1,1)</f>
        <v>8</v>
      </c>
    </row>
    <row r="137" spans="1:8" x14ac:dyDescent="0.25">
      <c r="A137">
        <v>2013</v>
      </c>
      <c r="B137" s="4">
        <f>VLOOKUP(C137,'[1]Constituency master'!$D$1:$J$225,7,FALSE)</f>
        <v>13</v>
      </c>
      <c r="C137" t="s">
        <v>165</v>
      </c>
      <c r="D137" t="s">
        <v>174</v>
      </c>
      <c r="E137" t="s">
        <v>16</v>
      </c>
      <c r="F137">
        <v>697</v>
      </c>
      <c r="G137" s="5">
        <f>F137/SUMIF($C$2:$C$2941,C137,$F$2:$F$2941)</f>
        <v>4.5837470981658435E-3</v>
      </c>
      <c r="H137">
        <f>IF(C137=C136,H136+1,1)</f>
        <v>9</v>
      </c>
    </row>
    <row r="138" spans="1:8" x14ac:dyDescent="0.25">
      <c r="A138">
        <v>2013</v>
      </c>
      <c r="B138" s="4">
        <f>VLOOKUP(C138,'[1]Constituency master'!$D$1:$J$225,7,FALSE)</f>
        <v>13</v>
      </c>
      <c r="C138" t="s">
        <v>165</v>
      </c>
      <c r="D138" t="s">
        <v>175</v>
      </c>
      <c r="E138" t="s">
        <v>24</v>
      </c>
      <c r="F138">
        <v>637</v>
      </c>
      <c r="G138" s="5">
        <f>F138/SUMIF($C$2:$C$2941,C138,$F$2:$F$2941)</f>
        <v>4.1891634168316249E-3</v>
      </c>
      <c r="H138">
        <f>IF(C138=C137,H137+1,1)</f>
        <v>10</v>
      </c>
    </row>
    <row r="139" spans="1:8" x14ac:dyDescent="0.25">
      <c r="A139">
        <v>2013</v>
      </c>
      <c r="B139" s="4">
        <f>VLOOKUP(C139,'[1]Constituency master'!$D$1:$J$225,7,FALSE)</f>
        <v>13</v>
      </c>
      <c r="C139" t="s">
        <v>165</v>
      </c>
      <c r="D139" t="s">
        <v>176</v>
      </c>
      <c r="E139" t="s">
        <v>16</v>
      </c>
      <c r="F139">
        <v>597</v>
      </c>
      <c r="G139" s="5">
        <f>F139/SUMIF($C$2:$C$2941,C139,$F$2:$F$2941)</f>
        <v>3.9261076292754788E-3</v>
      </c>
      <c r="H139">
        <f>IF(C139=C138,H138+1,1)</f>
        <v>11</v>
      </c>
    </row>
    <row r="140" spans="1:8" x14ac:dyDescent="0.25">
      <c r="A140">
        <v>2013</v>
      </c>
      <c r="B140" s="4">
        <f>VLOOKUP(C140,'[1]Constituency master'!$D$1:$J$225,7,FALSE)</f>
        <v>13</v>
      </c>
      <c r="C140" t="s">
        <v>165</v>
      </c>
      <c r="D140" t="s">
        <v>177</v>
      </c>
      <c r="E140" t="s">
        <v>42</v>
      </c>
      <c r="F140">
        <v>429</v>
      </c>
      <c r="G140" s="5">
        <f>F140/SUMIF($C$2:$C$2941,C140,$F$2:$F$2941)</f>
        <v>2.8212733215396656E-3</v>
      </c>
      <c r="H140">
        <f>IF(C140=C139,H139+1,1)</f>
        <v>12</v>
      </c>
    </row>
    <row r="141" spans="1:8" x14ac:dyDescent="0.25">
      <c r="A141">
        <v>2013</v>
      </c>
      <c r="B141" s="4">
        <f>VLOOKUP(C141,'[1]Constituency master'!$D$1:$J$225,7,FALSE)</f>
        <v>14</v>
      </c>
      <c r="C141" t="s">
        <v>178</v>
      </c>
      <c r="D141" t="s">
        <v>179</v>
      </c>
      <c r="E141" t="s">
        <v>16</v>
      </c>
      <c r="F141">
        <v>37055</v>
      </c>
      <c r="G141" s="5">
        <f>F141/SUMIF($C$2:$C$2941,C141,$F$2:$F$2941)</f>
        <v>0.27470531544221216</v>
      </c>
      <c r="H141">
        <f>IF(C141=C140,H140+1,1)</f>
        <v>1</v>
      </c>
    </row>
    <row r="142" spans="1:8" x14ac:dyDescent="0.25">
      <c r="A142">
        <v>2013</v>
      </c>
      <c r="B142" s="4">
        <f>VLOOKUP(C142,'[1]Constituency master'!$D$1:$J$225,7,FALSE)</f>
        <v>14</v>
      </c>
      <c r="C142" t="s">
        <v>178</v>
      </c>
      <c r="D142" t="s">
        <v>180</v>
      </c>
      <c r="E142" t="s">
        <v>12</v>
      </c>
      <c r="F142">
        <v>20903</v>
      </c>
      <c r="G142" s="5">
        <f>F142/SUMIF($C$2:$C$2941,C142,$F$2:$F$2941)</f>
        <v>0.15496330343242642</v>
      </c>
      <c r="H142">
        <f>IF(C142=C141,H141+1,1)</f>
        <v>2</v>
      </c>
    </row>
    <row r="143" spans="1:8" x14ac:dyDescent="0.25">
      <c r="A143">
        <v>2013</v>
      </c>
      <c r="B143" s="4">
        <f>VLOOKUP(C143,'[1]Constituency master'!$D$1:$J$225,7,FALSE)</f>
        <v>14</v>
      </c>
      <c r="C143" t="s">
        <v>178</v>
      </c>
      <c r="D143" t="s">
        <v>181</v>
      </c>
      <c r="E143" t="s">
        <v>16</v>
      </c>
      <c r="F143">
        <v>17686</v>
      </c>
      <c r="G143" s="5">
        <f>F143/SUMIF($C$2:$C$2941,C143,$F$2:$F$2941)</f>
        <v>0.13111424123359774</v>
      </c>
      <c r="H143">
        <f>IF(C143=C142,H142+1,1)</f>
        <v>3</v>
      </c>
    </row>
    <row r="144" spans="1:8" x14ac:dyDescent="0.25">
      <c r="A144">
        <v>2013</v>
      </c>
      <c r="B144" s="4">
        <f>VLOOKUP(C144,'[1]Constituency master'!$D$1:$J$225,7,FALSE)</f>
        <v>14</v>
      </c>
      <c r="C144" t="s">
        <v>178</v>
      </c>
      <c r="D144" t="s">
        <v>182</v>
      </c>
      <c r="E144" t="s">
        <v>10</v>
      </c>
      <c r="F144">
        <v>16021</v>
      </c>
      <c r="G144" s="5">
        <f>F144/SUMIF($C$2:$C$2941,C144,$F$2:$F$2941)</f>
        <v>0.11877085032248499</v>
      </c>
      <c r="H144">
        <f>IF(C144=C143,H143+1,1)</f>
        <v>4</v>
      </c>
    </row>
    <row r="145" spans="1:8" x14ac:dyDescent="0.25">
      <c r="A145">
        <v>2013</v>
      </c>
      <c r="B145" s="4">
        <f>VLOOKUP(C145,'[1]Constituency master'!$D$1:$J$225,7,FALSE)</f>
        <v>14</v>
      </c>
      <c r="C145" t="s">
        <v>178</v>
      </c>
      <c r="D145" t="s">
        <v>183</v>
      </c>
      <c r="E145" t="s">
        <v>20</v>
      </c>
      <c r="F145">
        <v>15052</v>
      </c>
      <c r="G145" s="5">
        <f>F145/SUMIF($C$2:$C$2941,C145,$F$2:$F$2941)</f>
        <v>0.1115872192156572</v>
      </c>
      <c r="H145">
        <f>IF(C145=C144,H144+1,1)</f>
        <v>5</v>
      </c>
    </row>
    <row r="146" spans="1:8" x14ac:dyDescent="0.25">
      <c r="A146">
        <v>2013</v>
      </c>
      <c r="B146" s="4">
        <f>VLOOKUP(C146,'[1]Constituency master'!$D$1:$J$225,7,FALSE)</f>
        <v>14</v>
      </c>
      <c r="C146" t="s">
        <v>178</v>
      </c>
      <c r="D146" t="s">
        <v>184</v>
      </c>
      <c r="E146" t="s">
        <v>22</v>
      </c>
      <c r="F146">
        <v>14502</v>
      </c>
      <c r="G146" s="5">
        <f>F146/SUMIF($C$2:$C$2941,C146,$F$2:$F$2941)</f>
        <v>0.10750982281859293</v>
      </c>
      <c r="H146">
        <f>IF(C146=C145,H145+1,1)</f>
        <v>6</v>
      </c>
    </row>
    <row r="147" spans="1:8" x14ac:dyDescent="0.25">
      <c r="A147">
        <v>2013</v>
      </c>
      <c r="B147" s="4">
        <f>VLOOKUP(C147,'[1]Constituency master'!$D$1:$J$225,7,FALSE)</f>
        <v>14</v>
      </c>
      <c r="C147" t="s">
        <v>178</v>
      </c>
      <c r="D147" t="s">
        <v>185</v>
      </c>
      <c r="E147" t="s">
        <v>16</v>
      </c>
      <c r="F147">
        <v>3087</v>
      </c>
      <c r="G147" s="5">
        <f>F147/SUMIF($C$2:$C$2941,C147,$F$2:$F$2941)</f>
        <v>2.2885313959522573E-2</v>
      </c>
      <c r="H147">
        <f>IF(C147=C146,H146+1,1)</f>
        <v>7</v>
      </c>
    </row>
    <row r="148" spans="1:8" x14ac:dyDescent="0.25">
      <c r="A148">
        <v>2013</v>
      </c>
      <c r="B148" s="4">
        <f>VLOOKUP(C148,'[1]Constituency master'!$D$1:$J$225,7,FALSE)</f>
        <v>14</v>
      </c>
      <c r="C148" t="s">
        <v>178</v>
      </c>
      <c r="D148" t="s">
        <v>186</v>
      </c>
      <c r="E148" t="s">
        <v>16</v>
      </c>
      <c r="F148">
        <v>2401</v>
      </c>
      <c r="G148" s="5">
        <f>F148/SUMIF($C$2:$C$2941,C148,$F$2:$F$2941)</f>
        <v>1.7799688635184226E-2</v>
      </c>
      <c r="H148">
        <f>IF(C148=C147,H147+1,1)</f>
        <v>8</v>
      </c>
    </row>
    <row r="149" spans="1:8" x14ac:dyDescent="0.25">
      <c r="A149">
        <v>2013</v>
      </c>
      <c r="B149" s="4">
        <f>VLOOKUP(C149,'[1]Constituency master'!$D$1:$J$225,7,FALSE)</f>
        <v>14</v>
      </c>
      <c r="C149" t="s">
        <v>178</v>
      </c>
      <c r="D149" t="s">
        <v>187</v>
      </c>
      <c r="E149" t="s">
        <v>16</v>
      </c>
      <c r="F149">
        <v>1988</v>
      </c>
      <c r="G149" s="5">
        <f>F149/SUMIF($C$2:$C$2941,C149,$F$2:$F$2941)</f>
        <v>1.4737934613388686E-2</v>
      </c>
      <c r="H149">
        <f>IF(C149=C148,H148+1,1)</f>
        <v>9</v>
      </c>
    </row>
    <row r="150" spans="1:8" x14ac:dyDescent="0.25">
      <c r="A150">
        <v>2013</v>
      </c>
      <c r="B150" s="4">
        <f>VLOOKUP(C150,'[1]Constituency master'!$D$1:$J$225,7,FALSE)</f>
        <v>14</v>
      </c>
      <c r="C150" t="s">
        <v>178</v>
      </c>
      <c r="D150" t="s">
        <v>188</v>
      </c>
      <c r="E150" t="s">
        <v>16</v>
      </c>
      <c r="F150">
        <v>1728</v>
      </c>
      <c r="G150" s="5">
        <f>F150/SUMIF($C$2:$C$2941,C150,$F$2:$F$2941)</f>
        <v>1.2810438134776484E-2</v>
      </c>
      <c r="H150">
        <f>IF(C150=C149,H149+1,1)</f>
        <v>10</v>
      </c>
    </row>
    <row r="151" spans="1:8" x14ac:dyDescent="0.25">
      <c r="A151">
        <v>2013</v>
      </c>
      <c r="B151" s="4">
        <f>VLOOKUP(C151,'[1]Constituency master'!$D$1:$J$225,7,FALSE)</f>
        <v>14</v>
      </c>
      <c r="C151" t="s">
        <v>178</v>
      </c>
      <c r="D151" t="s">
        <v>189</v>
      </c>
      <c r="E151" t="s">
        <v>16</v>
      </c>
      <c r="F151">
        <v>1612</v>
      </c>
      <c r="G151" s="5">
        <f>F151/SUMIF($C$2:$C$2941,C151,$F$2:$F$2941)</f>
        <v>1.1950478167395655E-2</v>
      </c>
      <c r="H151">
        <f>IF(C151=C150,H150+1,1)</f>
        <v>11</v>
      </c>
    </row>
    <row r="152" spans="1:8" x14ac:dyDescent="0.25">
      <c r="A152">
        <v>2013</v>
      </c>
      <c r="B152" s="4">
        <f>VLOOKUP(C152,'[1]Constituency master'!$D$1:$J$225,7,FALSE)</f>
        <v>14</v>
      </c>
      <c r="C152" t="s">
        <v>178</v>
      </c>
      <c r="D152" t="s">
        <v>190</v>
      </c>
      <c r="E152" t="s">
        <v>14</v>
      </c>
      <c r="F152">
        <v>1332</v>
      </c>
      <c r="G152" s="5">
        <f>F152/SUMIF($C$2:$C$2941,C152,$F$2:$F$2941)</f>
        <v>9.8747127288902076E-3</v>
      </c>
      <c r="H152">
        <f>IF(C152=C151,H151+1,1)</f>
        <v>12</v>
      </c>
    </row>
    <row r="153" spans="1:8" x14ac:dyDescent="0.25">
      <c r="A153">
        <v>2013</v>
      </c>
      <c r="B153" s="4">
        <f>VLOOKUP(C153,'[1]Constituency master'!$D$1:$J$225,7,FALSE)</f>
        <v>14</v>
      </c>
      <c r="C153" t="s">
        <v>178</v>
      </c>
      <c r="D153" t="s">
        <v>191</v>
      </c>
      <c r="E153" t="s">
        <v>42</v>
      </c>
      <c r="F153">
        <v>869</v>
      </c>
      <c r="G153" s="5">
        <f>F153/SUMIF($C$2:$C$2941,C153,$F$2:$F$2941)</f>
        <v>6.4422863073615539E-3</v>
      </c>
      <c r="H153">
        <f>IF(C153=C152,H152+1,1)</f>
        <v>13</v>
      </c>
    </row>
    <row r="154" spans="1:8" x14ac:dyDescent="0.25">
      <c r="A154">
        <v>2013</v>
      </c>
      <c r="B154" s="4">
        <f>VLOOKUP(C154,'[1]Constituency master'!$D$1:$J$225,7,FALSE)</f>
        <v>14</v>
      </c>
      <c r="C154" t="s">
        <v>178</v>
      </c>
      <c r="D154" t="s">
        <v>192</v>
      </c>
      <c r="E154" t="s">
        <v>16</v>
      </c>
      <c r="F154">
        <v>654</v>
      </c>
      <c r="G154" s="5">
        <f>F154/SUMIF($C$2:$C$2941,C154,$F$2:$F$2941)</f>
        <v>4.8483949885091554E-3</v>
      </c>
      <c r="H154">
        <f>IF(C154=C153,H153+1,1)</f>
        <v>14</v>
      </c>
    </row>
    <row r="155" spans="1:8" x14ac:dyDescent="0.25">
      <c r="A155">
        <v>2013</v>
      </c>
      <c r="B155" s="4">
        <f>VLOOKUP(C155,'[1]Constituency master'!$D$1:$J$225,7,FALSE)</f>
        <v>15</v>
      </c>
      <c r="C155" t="s">
        <v>193</v>
      </c>
      <c r="D155" t="s">
        <v>194</v>
      </c>
      <c r="E155" t="s">
        <v>12</v>
      </c>
      <c r="F155">
        <v>53924</v>
      </c>
      <c r="G155" s="5">
        <f>F155/SUMIF($C$2:$C$2941,C155,$F$2:$F$2941)</f>
        <v>0.42807017543859649</v>
      </c>
      <c r="H155">
        <f>IF(C155=C154,H154+1,1)</f>
        <v>1</v>
      </c>
    </row>
    <row r="156" spans="1:8" x14ac:dyDescent="0.25">
      <c r="A156">
        <v>2013</v>
      </c>
      <c r="B156" s="4">
        <f>VLOOKUP(C156,'[1]Constituency master'!$D$1:$J$225,7,FALSE)</f>
        <v>15</v>
      </c>
      <c r="C156" t="s">
        <v>193</v>
      </c>
      <c r="D156" t="s">
        <v>195</v>
      </c>
      <c r="E156" t="s">
        <v>10</v>
      </c>
      <c r="F156">
        <v>35634</v>
      </c>
      <c r="G156" s="5">
        <f>F156/SUMIF($C$2:$C$2941,C156,$F$2:$F$2941)</f>
        <v>0.28287687544653489</v>
      </c>
      <c r="H156">
        <f>IF(C156=C155,H155+1,1)</f>
        <v>2</v>
      </c>
    </row>
    <row r="157" spans="1:8" x14ac:dyDescent="0.25">
      <c r="A157">
        <v>2013</v>
      </c>
      <c r="B157" s="4">
        <f>VLOOKUP(C157,'[1]Constituency master'!$D$1:$J$225,7,FALSE)</f>
        <v>15</v>
      </c>
      <c r="C157" t="s">
        <v>193</v>
      </c>
      <c r="D157" t="s">
        <v>196</v>
      </c>
      <c r="E157" t="s">
        <v>20</v>
      </c>
      <c r="F157">
        <v>20657</v>
      </c>
      <c r="G157" s="5">
        <f>F157/SUMIF($C$2:$C$2941,C157,$F$2:$F$2941)</f>
        <v>0.16398348813209496</v>
      </c>
      <c r="H157">
        <f>IF(C157=C156,H156+1,1)</f>
        <v>3</v>
      </c>
    </row>
    <row r="158" spans="1:8" x14ac:dyDescent="0.25">
      <c r="A158">
        <v>2013</v>
      </c>
      <c r="B158" s="4">
        <f>VLOOKUP(C158,'[1]Constituency master'!$D$1:$J$225,7,FALSE)</f>
        <v>15</v>
      </c>
      <c r="C158" t="s">
        <v>193</v>
      </c>
      <c r="D158" t="s">
        <v>197</v>
      </c>
      <c r="E158" t="s">
        <v>22</v>
      </c>
      <c r="F158">
        <v>6850</v>
      </c>
      <c r="G158" s="5">
        <f>F158/SUMIF($C$2:$C$2941,C158,$F$2:$F$2941)</f>
        <v>5.4378026514249424E-2</v>
      </c>
      <c r="H158">
        <f>IF(C158=C157,H157+1,1)</f>
        <v>4</v>
      </c>
    </row>
    <row r="159" spans="1:8" x14ac:dyDescent="0.25">
      <c r="A159">
        <v>2013</v>
      </c>
      <c r="B159" s="4">
        <f>VLOOKUP(C159,'[1]Constituency master'!$D$1:$J$225,7,FALSE)</f>
        <v>15</v>
      </c>
      <c r="C159" t="s">
        <v>193</v>
      </c>
      <c r="D159" t="s">
        <v>198</v>
      </c>
      <c r="E159" t="s">
        <v>16</v>
      </c>
      <c r="F159">
        <v>1735</v>
      </c>
      <c r="G159" s="5">
        <f>F159/SUMIF($C$2:$C$2941,C159,$F$2:$F$2941)</f>
        <v>1.3773120584266095E-2</v>
      </c>
      <c r="H159">
        <f>IF(C159=C158,H158+1,1)</f>
        <v>5</v>
      </c>
    </row>
    <row r="160" spans="1:8" x14ac:dyDescent="0.25">
      <c r="A160">
        <v>2013</v>
      </c>
      <c r="B160" s="4">
        <f>VLOOKUP(C160,'[1]Constituency master'!$D$1:$J$225,7,FALSE)</f>
        <v>15</v>
      </c>
      <c r="C160" t="s">
        <v>193</v>
      </c>
      <c r="D160" t="s">
        <v>199</v>
      </c>
      <c r="E160" t="s">
        <v>16</v>
      </c>
      <c r="F160">
        <v>1274</v>
      </c>
      <c r="G160" s="5">
        <f>F160/SUMIF($C$2:$C$2941,C160,$F$2:$F$2941)</f>
        <v>1.0113519091847266E-2</v>
      </c>
      <c r="H160">
        <f>IF(C160=C159,H159+1,1)</f>
        <v>6</v>
      </c>
    </row>
    <row r="161" spans="1:8" x14ac:dyDescent="0.25">
      <c r="A161">
        <v>2013</v>
      </c>
      <c r="B161" s="4">
        <f>VLOOKUP(C161,'[1]Constituency master'!$D$1:$J$225,7,FALSE)</f>
        <v>15</v>
      </c>
      <c r="C161" t="s">
        <v>193</v>
      </c>
      <c r="D161" t="s">
        <v>200</v>
      </c>
      <c r="E161" t="s">
        <v>14</v>
      </c>
      <c r="F161">
        <v>1142</v>
      </c>
      <c r="G161" s="5">
        <f>F161/SUMIF($C$2:$C$2941,C161,$F$2:$F$2941)</f>
        <v>9.0656505517186636E-3</v>
      </c>
      <c r="H161">
        <f>IF(C161=C160,H160+1,1)</f>
        <v>7</v>
      </c>
    </row>
    <row r="162" spans="1:8" x14ac:dyDescent="0.25">
      <c r="A162">
        <v>2013</v>
      </c>
      <c r="B162" s="4">
        <f>VLOOKUP(C162,'[1]Constituency master'!$D$1:$J$225,7,FALSE)</f>
        <v>15</v>
      </c>
      <c r="C162" t="s">
        <v>193</v>
      </c>
      <c r="D162" t="s">
        <v>201</v>
      </c>
      <c r="E162" t="s">
        <v>113</v>
      </c>
      <c r="F162">
        <v>1089</v>
      </c>
      <c r="G162" s="5">
        <f>F162/SUMIF($C$2:$C$2941,C162,$F$2:$F$2941)</f>
        <v>8.6449154560609663E-3</v>
      </c>
      <c r="H162">
        <f>IF(C162=C161,H161+1,1)</f>
        <v>8</v>
      </c>
    </row>
    <row r="163" spans="1:8" x14ac:dyDescent="0.25">
      <c r="A163">
        <v>2013</v>
      </c>
      <c r="B163" s="4">
        <f>VLOOKUP(C163,'[1]Constituency master'!$D$1:$J$225,7,FALSE)</f>
        <v>15</v>
      </c>
      <c r="C163" t="s">
        <v>193</v>
      </c>
      <c r="D163" t="s">
        <v>202</v>
      </c>
      <c r="E163" t="s">
        <v>16</v>
      </c>
      <c r="F163">
        <v>932</v>
      </c>
      <c r="G163" s="5">
        <f>F163/SUMIF($C$2:$C$2941,C163,$F$2:$F$2941)</f>
        <v>7.3985869651504331E-3</v>
      </c>
      <c r="H163">
        <f>IF(C163=C162,H162+1,1)</f>
        <v>9</v>
      </c>
    </row>
    <row r="164" spans="1:8" x14ac:dyDescent="0.25">
      <c r="A164">
        <v>2013</v>
      </c>
      <c r="B164" s="4">
        <f>VLOOKUP(C164,'[1]Constituency master'!$D$1:$J$225,7,FALSE)</f>
        <v>15</v>
      </c>
      <c r="C164" t="s">
        <v>193</v>
      </c>
      <c r="D164" t="s">
        <v>203</v>
      </c>
      <c r="E164" t="s">
        <v>16</v>
      </c>
      <c r="F164">
        <v>869</v>
      </c>
      <c r="G164" s="5">
        <f>F164/SUMIF($C$2:$C$2941,C164,$F$2:$F$2941)</f>
        <v>6.8984678891799633E-3</v>
      </c>
      <c r="H164">
        <f>IF(C164=C163,H163+1,1)</f>
        <v>10</v>
      </c>
    </row>
    <row r="165" spans="1:8" x14ac:dyDescent="0.25">
      <c r="A165">
        <v>2013</v>
      </c>
      <c r="B165" s="4">
        <f>VLOOKUP(C165,'[1]Constituency master'!$D$1:$J$225,7,FALSE)</f>
        <v>15</v>
      </c>
      <c r="C165" t="s">
        <v>193</v>
      </c>
      <c r="D165" t="s">
        <v>204</v>
      </c>
      <c r="E165" t="s">
        <v>24</v>
      </c>
      <c r="F165">
        <v>868</v>
      </c>
      <c r="G165" s="5">
        <f>F165/SUMIF($C$2:$C$2941,C165,$F$2:$F$2941)</f>
        <v>6.8905294911486862E-3</v>
      </c>
      <c r="H165">
        <f>IF(C165=C164,H164+1,1)</f>
        <v>11</v>
      </c>
    </row>
    <row r="166" spans="1:8" x14ac:dyDescent="0.25">
      <c r="A166">
        <v>2013</v>
      </c>
      <c r="B166" s="4">
        <f>VLOOKUP(C166,'[1]Constituency master'!$D$1:$J$225,7,FALSE)</f>
        <v>15</v>
      </c>
      <c r="C166" t="s">
        <v>193</v>
      </c>
      <c r="D166" t="s">
        <v>205</v>
      </c>
      <c r="E166" t="s">
        <v>16</v>
      </c>
      <c r="F166">
        <v>557</v>
      </c>
      <c r="G166" s="5">
        <f>F166/SUMIF($C$2:$C$2941,C166,$F$2:$F$2941)</f>
        <v>4.4216877034214492E-3</v>
      </c>
      <c r="H166">
        <f>IF(C166=C165,H165+1,1)</f>
        <v>12</v>
      </c>
    </row>
    <row r="167" spans="1:8" x14ac:dyDescent="0.25">
      <c r="A167">
        <v>2013</v>
      </c>
      <c r="B167" s="4">
        <f>VLOOKUP(C167,'[1]Constituency master'!$D$1:$J$225,7,FALSE)</f>
        <v>15</v>
      </c>
      <c r="C167" t="s">
        <v>193</v>
      </c>
      <c r="D167" t="s">
        <v>206</v>
      </c>
      <c r="E167" t="s">
        <v>16</v>
      </c>
      <c r="F167">
        <v>439</v>
      </c>
      <c r="G167" s="5">
        <f>F167/SUMIF($C$2:$C$2941,C167,$F$2:$F$2941)</f>
        <v>3.4849567357307294E-3</v>
      </c>
      <c r="H167">
        <f>IF(C167=C166,H166+1,1)</f>
        <v>13</v>
      </c>
    </row>
    <row r="168" spans="1:8" x14ac:dyDescent="0.25">
      <c r="A168">
        <v>2013</v>
      </c>
      <c r="B168" s="4">
        <f>VLOOKUP(C168,'[1]Constituency master'!$D$1:$J$225,7,FALSE)</f>
        <v>16</v>
      </c>
      <c r="C168" t="s">
        <v>207</v>
      </c>
      <c r="D168" t="s">
        <v>208</v>
      </c>
      <c r="E168" t="s">
        <v>22</v>
      </c>
      <c r="F168">
        <v>40709</v>
      </c>
      <c r="G168" s="5">
        <f>F168/SUMIF($C$2:$C$2941,C168,$F$2:$F$2941)</f>
        <v>0.32105649187283608</v>
      </c>
      <c r="H168">
        <f>IF(C168=C167,H167+1,1)</f>
        <v>1</v>
      </c>
    </row>
    <row r="169" spans="1:8" x14ac:dyDescent="0.25">
      <c r="A169">
        <v>2013</v>
      </c>
      <c r="B169" s="4">
        <f>VLOOKUP(C169,'[1]Constituency master'!$D$1:$J$225,7,FALSE)</f>
        <v>16</v>
      </c>
      <c r="C169" t="s">
        <v>207</v>
      </c>
      <c r="D169" t="s">
        <v>209</v>
      </c>
      <c r="E169" t="s">
        <v>10</v>
      </c>
      <c r="F169">
        <v>37088</v>
      </c>
      <c r="G169" s="5">
        <f>F169/SUMIF($C$2:$C$2941,C169,$F$2:$F$2941)</f>
        <v>0.29249903388881443</v>
      </c>
      <c r="H169">
        <f>IF(C169=C168,H168+1,1)</f>
        <v>2</v>
      </c>
    </row>
    <row r="170" spans="1:8" x14ac:dyDescent="0.25">
      <c r="A170">
        <v>2013</v>
      </c>
      <c r="B170" s="4">
        <f>VLOOKUP(C170,'[1]Constituency master'!$D$1:$J$225,7,FALSE)</f>
        <v>16</v>
      </c>
      <c r="C170" t="s">
        <v>207</v>
      </c>
      <c r="D170" t="s">
        <v>210</v>
      </c>
      <c r="E170" t="s">
        <v>12</v>
      </c>
      <c r="F170">
        <v>36042</v>
      </c>
      <c r="G170" s="5">
        <f>F170/SUMIF($C$2:$C$2941,C170,$F$2:$F$2941)</f>
        <v>0.28424962735711412</v>
      </c>
      <c r="H170">
        <f>IF(C170=C169,H169+1,1)</f>
        <v>3</v>
      </c>
    </row>
    <row r="171" spans="1:8" x14ac:dyDescent="0.25">
      <c r="A171">
        <v>2013</v>
      </c>
      <c r="B171" s="4">
        <f>VLOOKUP(C171,'[1]Constituency master'!$D$1:$J$225,7,FALSE)</f>
        <v>16</v>
      </c>
      <c r="C171" t="s">
        <v>207</v>
      </c>
      <c r="D171" t="s">
        <v>211</v>
      </c>
      <c r="E171" t="s">
        <v>20</v>
      </c>
      <c r="F171">
        <v>9475</v>
      </c>
      <c r="G171" s="5">
        <f>F171/SUMIF($C$2:$C$2941,C171,$F$2:$F$2941)</f>
        <v>7.4725742722619615E-2</v>
      </c>
      <c r="H171">
        <f>IF(C171=C170,H170+1,1)</f>
        <v>4</v>
      </c>
    </row>
    <row r="172" spans="1:8" x14ac:dyDescent="0.25">
      <c r="A172">
        <v>2013</v>
      </c>
      <c r="B172" s="4">
        <f>VLOOKUP(C172,'[1]Constituency master'!$D$1:$J$225,7,FALSE)</f>
        <v>16</v>
      </c>
      <c r="C172" t="s">
        <v>207</v>
      </c>
      <c r="D172" t="s">
        <v>212</v>
      </c>
      <c r="E172" t="s">
        <v>16</v>
      </c>
      <c r="F172">
        <v>1746</v>
      </c>
      <c r="G172" s="5">
        <f>F172/SUMIF($C$2:$C$2941,C172,$F$2:$F$2941)</f>
        <v>1.3770041877962413E-2</v>
      </c>
      <c r="H172">
        <f>IF(C172=C171,H171+1,1)</f>
        <v>5</v>
      </c>
    </row>
    <row r="173" spans="1:8" x14ac:dyDescent="0.25">
      <c r="A173">
        <v>2013</v>
      </c>
      <c r="B173" s="4">
        <f>VLOOKUP(C173,'[1]Constituency master'!$D$1:$J$225,7,FALSE)</f>
        <v>16</v>
      </c>
      <c r="C173" t="s">
        <v>207</v>
      </c>
      <c r="D173" t="s">
        <v>213</v>
      </c>
      <c r="E173" t="s">
        <v>14</v>
      </c>
      <c r="F173">
        <v>975</v>
      </c>
      <c r="G173" s="5">
        <f>F173/SUMIF($C$2:$C$2941,C173,$F$2:$F$2941)</f>
        <v>7.6894563751508313E-3</v>
      </c>
      <c r="H173">
        <f>IF(C173=C172,H172+1,1)</f>
        <v>6</v>
      </c>
    </row>
    <row r="174" spans="1:8" x14ac:dyDescent="0.25">
      <c r="A174">
        <v>2013</v>
      </c>
      <c r="B174" s="4">
        <f>VLOOKUP(C174,'[1]Constituency master'!$D$1:$J$225,7,FALSE)</f>
        <v>16</v>
      </c>
      <c r="C174" t="s">
        <v>207</v>
      </c>
      <c r="D174" t="s">
        <v>214</v>
      </c>
      <c r="E174" t="s">
        <v>215</v>
      </c>
      <c r="F174">
        <v>762</v>
      </c>
      <c r="G174" s="5">
        <f>F174/SUMIF($C$2:$C$2941,C174,$F$2:$F$2941)</f>
        <v>6.0096059055024962E-3</v>
      </c>
      <c r="H174">
        <f>IF(C174=C173,H173+1,1)</f>
        <v>7</v>
      </c>
    </row>
    <row r="175" spans="1:8" x14ac:dyDescent="0.25">
      <c r="A175">
        <v>2013</v>
      </c>
      <c r="B175" s="4">
        <f>VLOOKUP(C175,'[1]Constituency master'!$D$1:$J$225,7,FALSE)</f>
        <v>17</v>
      </c>
      <c r="C175" t="s">
        <v>216</v>
      </c>
      <c r="D175" t="s">
        <v>217</v>
      </c>
      <c r="E175" t="s">
        <v>10</v>
      </c>
      <c r="F175">
        <v>46434</v>
      </c>
      <c r="G175" s="5">
        <f>F175/SUMIF($C$2:$C$2941,C175,$F$2:$F$2941)</f>
        <v>0.34874760599346577</v>
      </c>
      <c r="H175">
        <f>IF(C175=C174,H174+1,1)</f>
        <v>1</v>
      </c>
    </row>
    <row r="176" spans="1:8" x14ac:dyDescent="0.25">
      <c r="A176">
        <v>2013</v>
      </c>
      <c r="B176" s="4">
        <f>VLOOKUP(C176,'[1]Constituency master'!$D$1:$J$225,7,FALSE)</f>
        <v>17</v>
      </c>
      <c r="C176" t="s">
        <v>216</v>
      </c>
      <c r="D176" t="s">
        <v>218</v>
      </c>
      <c r="E176" t="s">
        <v>12</v>
      </c>
      <c r="F176">
        <v>30392</v>
      </c>
      <c r="G176" s="5">
        <f>F176/SUMIF($C$2:$C$2941,C176,$F$2:$F$2941)</f>
        <v>0.22826242066919525</v>
      </c>
      <c r="H176">
        <f>IF(C176=C175,H175+1,1)</f>
        <v>2</v>
      </c>
    </row>
    <row r="177" spans="1:8" x14ac:dyDescent="0.25">
      <c r="A177">
        <v>2013</v>
      </c>
      <c r="B177" s="4">
        <f>VLOOKUP(C177,'[1]Constituency master'!$D$1:$J$225,7,FALSE)</f>
        <v>17</v>
      </c>
      <c r="C177" t="s">
        <v>216</v>
      </c>
      <c r="D177" t="s">
        <v>219</v>
      </c>
      <c r="E177" t="s">
        <v>16</v>
      </c>
      <c r="F177">
        <v>29851</v>
      </c>
      <c r="G177" s="5">
        <f>F177/SUMIF($C$2:$C$2941,C177,$F$2:$F$2941)</f>
        <v>0.22419918134364791</v>
      </c>
      <c r="H177">
        <f>IF(C177=C176,H176+1,1)</f>
        <v>3</v>
      </c>
    </row>
    <row r="178" spans="1:8" x14ac:dyDescent="0.25">
      <c r="A178">
        <v>2013</v>
      </c>
      <c r="B178" s="4">
        <f>VLOOKUP(C178,'[1]Constituency master'!$D$1:$J$225,7,FALSE)</f>
        <v>17</v>
      </c>
      <c r="C178" t="s">
        <v>216</v>
      </c>
      <c r="D178" t="s">
        <v>220</v>
      </c>
      <c r="E178" t="s">
        <v>22</v>
      </c>
      <c r="F178">
        <v>18391</v>
      </c>
      <c r="G178" s="5">
        <f>F178/SUMIF($C$2:$C$2941,C178,$F$2:$F$2941)</f>
        <v>0.13812760524240489</v>
      </c>
      <c r="H178">
        <f>IF(C178=C177,H177+1,1)</f>
        <v>4</v>
      </c>
    </row>
    <row r="179" spans="1:8" x14ac:dyDescent="0.25">
      <c r="A179">
        <v>2013</v>
      </c>
      <c r="B179" s="4">
        <f>VLOOKUP(C179,'[1]Constituency master'!$D$1:$J$225,7,FALSE)</f>
        <v>17</v>
      </c>
      <c r="C179" t="s">
        <v>216</v>
      </c>
      <c r="D179" t="s">
        <v>221</v>
      </c>
      <c r="E179" t="s">
        <v>20</v>
      </c>
      <c r="F179">
        <v>2630</v>
      </c>
      <c r="G179" s="5">
        <f>F179/SUMIF($C$2:$C$2941,C179,$F$2:$F$2941)</f>
        <v>1.9752900972623832E-2</v>
      </c>
      <c r="H179">
        <f>IF(C179=C178,H178+1,1)</f>
        <v>5</v>
      </c>
    </row>
    <row r="180" spans="1:8" x14ac:dyDescent="0.25">
      <c r="A180">
        <v>2013</v>
      </c>
      <c r="B180" s="4">
        <f>VLOOKUP(C180,'[1]Constituency master'!$D$1:$J$225,7,FALSE)</f>
        <v>17</v>
      </c>
      <c r="C180" t="s">
        <v>216</v>
      </c>
      <c r="D180" t="s">
        <v>222</v>
      </c>
      <c r="E180" t="s">
        <v>16</v>
      </c>
      <c r="F180">
        <v>1990</v>
      </c>
      <c r="G180" s="5">
        <f>F180/SUMIF($C$2:$C$2941,C180,$F$2:$F$2941)</f>
        <v>1.4946111382327537E-2</v>
      </c>
      <c r="H180">
        <f>IF(C180=C179,H179+1,1)</f>
        <v>6</v>
      </c>
    </row>
    <row r="181" spans="1:8" x14ac:dyDescent="0.25">
      <c r="A181">
        <v>2013</v>
      </c>
      <c r="B181" s="4">
        <f>VLOOKUP(C181,'[1]Constituency master'!$D$1:$J$225,7,FALSE)</f>
        <v>17</v>
      </c>
      <c r="C181" t="s">
        <v>216</v>
      </c>
      <c r="D181" t="s">
        <v>223</v>
      </c>
      <c r="E181" t="s">
        <v>55</v>
      </c>
      <c r="F181">
        <v>1036</v>
      </c>
      <c r="G181" s="5">
        <f>F181/SUMIF($C$2:$C$2941,C181,$F$2:$F$2941)</f>
        <v>7.7809906492921251E-3</v>
      </c>
      <c r="H181">
        <f>IF(C181=C180,H180+1,1)</f>
        <v>7</v>
      </c>
    </row>
    <row r="182" spans="1:8" x14ac:dyDescent="0.25">
      <c r="A182">
        <v>2013</v>
      </c>
      <c r="B182" s="4">
        <f>VLOOKUP(C182,'[1]Constituency master'!$D$1:$J$225,7,FALSE)</f>
        <v>17</v>
      </c>
      <c r="C182" t="s">
        <v>216</v>
      </c>
      <c r="D182" t="s">
        <v>224</v>
      </c>
      <c r="E182" t="s">
        <v>42</v>
      </c>
      <c r="F182">
        <v>969</v>
      </c>
      <c r="G182" s="5">
        <f>F182/SUMIF($C$2:$C$2941,C182,$F$2:$F$2941)</f>
        <v>7.2777798640579821E-3</v>
      </c>
      <c r="H182">
        <f>IF(C182=C181,H181+1,1)</f>
        <v>8</v>
      </c>
    </row>
    <row r="183" spans="1:8" x14ac:dyDescent="0.25">
      <c r="A183">
        <v>2013</v>
      </c>
      <c r="B183" s="4">
        <f>VLOOKUP(C183,'[1]Constituency master'!$D$1:$J$225,7,FALSE)</f>
        <v>17</v>
      </c>
      <c r="C183" t="s">
        <v>216</v>
      </c>
      <c r="D183" t="s">
        <v>225</v>
      </c>
      <c r="E183" t="s">
        <v>24</v>
      </c>
      <c r="F183">
        <v>897</v>
      </c>
      <c r="G183" s="5">
        <f>F183/SUMIF($C$2:$C$2941,C183,$F$2:$F$2941)</f>
        <v>6.737016035149649E-3</v>
      </c>
      <c r="H183">
        <f>IF(C183=C182,H182+1,1)</f>
        <v>9</v>
      </c>
    </row>
    <row r="184" spans="1:8" x14ac:dyDescent="0.25">
      <c r="A184">
        <v>2013</v>
      </c>
      <c r="B184" s="4">
        <f>VLOOKUP(C184,'[1]Constituency master'!$D$1:$J$225,7,FALSE)</f>
        <v>17</v>
      </c>
      <c r="C184" t="s">
        <v>216</v>
      </c>
      <c r="D184" t="s">
        <v>226</v>
      </c>
      <c r="E184" t="s">
        <v>14</v>
      </c>
      <c r="F184">
        <v>555</v>
      </c>
      <c r="G184" s="5">
        <f>F184/SUMIF($C$2:$C$2941,C184,$F$2:$F$2941)</f>
        <v>4.1683878478350669E-3</v>
      </c>
      <c r="H184">
        <f>IF(C184=C183,H183+1,1)</f>
        <v>10</v>
      </c>
    </row>
    <row r="185" spans="1:8" x14ac:dyDescent="0.25">
      <c r="A185">
        <v>2013</v>
      </c>
      <c r="B185" s="4">
        <f>VLOOKUP(C185,'[1]Constituency master'!$D$1:$J$225,7,FALSE)</f>
        <v>18</v>
      </c>
      <c r="C185" t="s">
        <v>227</v>
      </c>
      <c r="D185" t="s">
        <v>228</v>
      </c>
      <c r="E185" t="s">
        <v>12</v>
      </c>
      <c r="F185">
        <v>42310</v>
      </c>
      <c r="G185" s="5">
        <f>F185/SUMIF($C$2:$C$2941,C185,$F$2:$F$2941)</f>
        <v>0.32764922714741507</v>
      </c>
      <c r="H185">
        <f>IF(C185=C184,H184+1,1)</f>
        <v>1</v>
      </c>
    </row>
    <row r="186" spans="1:8" x14ac:dyDescent="0.25">
      <c r="A186">
        <v>2013</v>
      </c>
      <c r="B186" s="4">
        <f>VLOOKUP(C186,'[1]Constituency master'!$D$1:$J$225,7,FALSE)</f>
        <v>18</v>
      </c>
      <c r="C186" t="s">
        <v>227</v>
      </c>
      <c r="D186" t="s">
        <v>229</v>
      </c>
      <c r="E186" t="s">
        <v>10</v>
      </c>
      <c r="F186">
        <v>37326</v>
      </c>
      <c r="G186" s="5">
        <f>F186/SUMIF($C$2:$C$2941,C186,$F$2:$F$2941)</f>
        <v>0.28905306198308706</v>
      </c>
      <c r="H186">
        <f>IF(C186=C185,H185+1,1)</f>
        <v>2</v>
      </c>
    </row>
    <row r="187" spans="1:8" x14ac:dyDescent="0.25">
      <c r="A187">
        <v>2013</v>
      </c>
      <c r="B187" s="4">
        <f>VLOOKUP(C187,'[1]Constituency master'!$D$1:$J$225,7,FALSE)</f>
        <v>18</v>
      </c>
      <c r="C187" t="s">
        <v>227</v>
      </c>
      <c r="D187" t="s">
        <v>230</v>
      </c>
      <c r="E187" t="s">
        <v>20</v>
      </c>
      <c r="F187">
        <v>17303</v>
      </c>
      <c r="G187" s="5">
        <f>F187/SUMIF($C$2:$C$2941,C187,$F$2:$F$2941)</f>
        <v>0.13399467211845242</v>
      </c>
      <c r="H187">
        <f>IF(C187=C186,H186+1,1)</f>
        <v>3</v>
      </c>
    </row>
    <row r="188" spans="1:8" x14ac:dyDescent="0.25">
      <c r="A188">
        <v>2013</v>
      </c>
      <c r="B188" s="4">
        <f>VLOOKUP(C188,'[1]Constituency master'!$D$1:$J$225,7,FALSE)</f>
        <v>18</v>
      </c>
      <c r="C188" t="s">
        <v>227</v>
      </c>
      <c r="D188" t="s">
        <v>231</v>
      </c>
      <c r="E188" t="s">
        <v>22</v>
      </c>
      <c r="F188">
        <v>16043</v>
      </c>
      <c r="G188" s="5">
        <f>F188/SUMIF($C$2:$C$2941,C188,$F$2:$F$2941)</f>
        <v>0.12423721463308862</v>
      </c>
      <c r="H188">
        <f>IF(C188=C187,H187+1,1)</f>
        <v>4</v>
      </c>
    </row>
    <row r="189" spans="1:8" x14ac:dyDescent="0.25">
      <c r="A189">
        <v>2013</v>
      </c>
      <c r="B189" s="4">
        <f>VLOOKUP(C189,'[1]Constituency master'!$D$1:$J$225,7,FALSE)</f>
        <v>18</v>
      </c>
      <c r="C189" t="s">
        <v>227</v>
      </c>
      <c r="D189" t="s">
        <v>232</v>
      </c>
      <c r="E189" t="s">
        <v>42</v>
      </c>
      <c r="F189">
        <v>10314</v>
      </c>
      <c r="G189" s="5">
        <f>F189/SUMIF($C$2:$C$2941,C189,$F$2:$F$2941)</f>
        <v>7.9871759130192357E-2</v>
      </c>
      <c r="H189">
        <f>IF(C189=C188,H188+1,1)</f>
        <v>5</v>
      </c>
    </row>
    <row r="190" spans="1:8" x14ac:dyDescent="0.25">
      <c r="A190">
        <v>2013</v>
      </c>
      <c r="B190" s="4">
        <f>VLOOKUP(C190,'[1]Constituency master'!$D$1:$J$225,7,FALSE)</f>
        <v>18</v>
      </c>
      <c r="C190" t="s">
        <v>227</v>
      </c>
      <c r="D190" t="s">
        <v>233</v>
      </c>
      <c r="E190" t="s">
        <v>16</v>
      </c>
      <c r="F190">
        <v>2053</v>
      </c>
      <c r="G190" s="5">
        <f>F190/SUMIF($C$2:$C$2941,C190,$F$2:$F$2941)</f>
        <v>1.5898460490041198E-2</v>
      </c>
      <c r="H190">
        <f>IF(C190=C189,H189+1,1)</f>
        <v>6</v>
      </c>
    </row>
    <row r="191" spans="1:8" x14ac:dyDescent="0.25">
      <c r="A191">
        <v>2013</v>
      </c>
      <c r="B191" s="4">
        <f>VLOOKUP(C191,'[1]Constituency master'!$D$1:$J$225,7,FALSE)</f>
        <v>18</v>
      </c>
      <c r="C191" t="s">
        <v>227</v>
      </c>
      <c r="D191" t="s">
        <v>234</v>
      </c>
      <c r="E191" t="s">
        <v>55</v>
      </c>
      <c r="F191">
        <v>904</v>
      </c>
      <c r="G191" s="5">
        <f>F191/SUMIF($C$2:$C$2941,C191,$F$2:$F$2941)</f>
        <v>7.0005885450546727E-3</v>
      </c>
      <c r="H191">
        <f>IF(C191=C190,H190+1,1)</f>
        <v>7</v>
      </c>
    </row>
    <row r="192" spans="1:8" x14ac:dyDescent="0.25">
      <c r="A192">
        <v>2013</v>
      </c>
      <c r="B192" s="4">
        <f>VLOOKUP(C192,'[1]Constituency master'!$D$1:$J$225,7,FALSE)</f>
        <v>18</v>
      </c>
      <c r="C192" t="s">
        <v>227</v>
      </c>
      <c r="D192" t="s">
        <v>235</v>
      </c>
      <c r="E192" t="s">
        <v>24</v>
      </c>
      <c r="F192">
        <v>895</v>
      </c>
      <c r="G192" s="5">
        <f>F192/SUMIF($C$2:$C$2941,C192,$F$2:$F$2941)</f>
        <v>6.9308924201592166E-3</v>
      </c>
      <c r="H192">
        <f>IF(C192=C191,H191+1,1)</f>
        <v>8</v>
      </c>
    </row>
    <row r="193" spans="1:8" x14ac:dyDescent="0.25">
      <c r="A193">
        <v>2013</v>
      </c>
      <c r="B193" s="4">
        <f>VLOOKUP(C193,'[1]Constituency master'!$D$1:$J$225,7,FALSE)</f>
        <v>18</v>
      </c>
      <c r="C193" t="s">
        <v>227</v>
      </c>
      <c r="D193" t="s">
        <v>236</v>
      </c>
      <c r="E193" t="s">
        <v>16</v>
      </c>
      <c r="F193">
        <v>721</v>
      </c>
      <c r="G193" s="5">
        <f>F193/SUMIF($C$2:$C$2941,C193,$F$2:$F$2941)</f>
        <v>5.5834340055137379E-3</v>
      </c>
      <c r="H193">
        <f>IF(C193=C192,H192+1,1)</f>
        <v>9</v>
      </c>
    </row>
    <row r="194" spans="1:8" x14ac:dyDescent="0.25">
      <c r="A194">
        <v>2013</v>
      </c>
      <c r="B194" s="4">
        <f>VLOOKUP(C194,'[1]Constituency master'!$D$1:$J$225,7,FALSE)</f>
        <v>18</v>
      </c>
      <c r="C194" t="s">
        <v>227</v>
      </c>
      <c r="D194" t="s">
        <v>237</v>
      </c>
      <c r="E194" t="s">
        <v>14</v>
      </c>
      <c r="F194">
        <v>652</v>
      </c>
      <c r="G194" s="5">
        <f>F194/SUMIF($C$2:$C$2941,C194,$F$2:$F$2941)</f>
        <v>5.0490970479819099E-3</v>
      </c>
      <c r="H194">
        <f>IF(C194=C193,H193+1,1)</f>
        <v>10</v>
      </c>
    </row>
    <row r="195" spans="1:8" x14ac:dyDescent="0.25">
      <c r="A195">
        <v>2013</v>
      </c>
      <c r="B195" s="4">
        <f>VLOOKUP(C195,'[1]Constituency master'!$D$1:$J$225,7,FALSE)</f>
        <v>18</v>
      </c>
      <c r="C195" t="s">
        <v>227</v>
      </c>
      <c r="D195" t="s">
        <v>238</v>
      </c>
      <c r="E195" t="s">
        <v>16</v>
      </c>
      <c r="F195">
        <v>611</v>
      </c>
      <c r="G195" s="5">
        <f>F195/SUMIF($C$2:$C$2941,C195,$F$2:$F$2941)</f>
        <v>4.7315924790137225E-3</v>
      </c>
      <c r="H195">
        <f>IF(C195=C194,H194+1,1)</f>
        <v>11</v>
      </c>
    </row>
    <row r="196" spans="1:8" x14ac:dyDescent="0.25">
      <c r="A196">
        <v>2013</v>
      </c>
      <c r="B196" s="4">
        <f>VLOOKUP(C196,'[1]Constituency master'!$D$1:$J$225,7,FALSE)</f>
        <v>19</v>
      </c>
      <c r="C196" t="s">
        <v>239</v>
      </c>
      <c r="D196" t="s">
        <v>240</v>
      </c>
      <c r="E196" t="s">
        <v>10</v>
      </c>
      <c r="F196">
        <v>64727</v>
      </c>
      <c r="G196" s="5">
        <f>F196/SUMIF($C$2:$C$2941,C196,$F$2:$F$2941)</f>
        <v>0.50137491382582355</v>
      </c>
      <c r="H196">
        <f>IF(C196=C195,H195+1,1)</f>
        <v>1</v>
      </c>
    </row>
    <row r="197" spans="1:8" x14ac:dyDescent="0.25">
      <c r="A197">
        <v>2013</v>
      </c>
      <c r="B197" s="4">
        <f>VLOOKUP(C197,'[1]Constituency master'!$D$1:$J$225,7,FALSE)</f>
        <v>19</v>
      </c>
      <c r="C197" t="s">
        <v>239</v>
      </c>
      <c r="D197" t="s">
        <v>241</v>
      </c>
      <c r="E197" t="s">
        <v>12</v>
      </c>
      <c r="F197">
        <v>59549</v>
      </c>
      <c r="G197" s="5">
        <f>F197/SUMIF($C$2:$C$2941,C197,$F$2:$F$2941)</f>
        <v>0.46126616007869931</v>
      </c>
      <c r="H197">
        <f>IF(C197=C196,H196+1,1)</f>
        <v>2</v>
      </c>
    </row>
    <row r="198" spans="1:8" x14ac:dyDescent="0.25">
      <c r="A198">
        <v>2013</v>
      </c>
      <c r="B198" s="4">
        <f>VLOOKUP(C198,'[1]Constituency master'!$D$1:$J$225,7,FALSE)</f>
        <v>19</v>
      </c>
      <c r="C198" t="s">
        <v>239</v>
      </c>
      <c r="D198" t="s">
        <v>242</v>
      </c>
      <c r="E198" t="s">
        <v>20</v>
      </c>
      <c r="F198">
        <v>2303</v>
      </c>
      <c r="G198" s="5">
        <f>F198/SUMIF($C$2:$C$2941,C198,$F$2:$F$2941)</f>
        <v>1.7839022765474558E-2</v>
      </c>
      <c r="H198">
        <f>IF(C198=C197,H197+1,1)</f>
        <v>3</v>
      </c>
    </row>
    <row r="199" spans="1:8" x14ac:dyDescent="0.25">
      <c r="A199">
        <v>2013</v>
      </c>
      <c r="B199" s="4">
        <f>VLOOKUP(C199,'[1]Constituency master'!$D$1:$J$225,7,FALSE)</f>
        <v>19</v>
      </c>
      <c r="C199" t="s">
        <v>239</v>
      </c>
      <c r="D199" t="s">
        <v>243</v>
      </c>
      <c r="E199" t="s">
        <v>16</v>
      </c>
      <c r="F199">
        <v>1610</v>
      </c>
      <c r="G199" s="5">
        <f>F199/SUMIF($C$2:$C$2941,C199,$F$2:$F$2941)</f>
        <v>1.2471049349723855E-2</v>
      </c>
      <c r="H199">
        <f>IF(C199=C198,H198+1,1)</f>
        <v>4</v>
      </c>
    </row>
    <row r="200" spans="1:8" x14ac:dyDescent="0.25">
      <c r="A200">
        <v>2013</v>
      </c>
      <c r="B200" s="4">
        <f>VLOOKUP(C200,'[1]Constituency master'!$D$1:$J$225,7,FALSE)</f>
        <v>19</v>
      </c>
      <c r="C200" t="s">
        <v>239</v>
      </c>
      <c r="D200" t="s">
        <v>244</v>
      </c>
      <c r="E200" t="s">
        <v>24</v>
      </c>
      <c r="F200">
        <v>910</v>
      </c>
      <c r="G200" s="5">
        <f>F200/SUMIF($C$2:$C$2941,C200,$F$2:$F$2941)</f>
        <v>7.048853980278701E-3</v>
      </c>
      <c r="H200">
        <f>IF(C200=C199,H199+1,1)</f>
        <v>5</v>
      </c>
    </row>
    <row r="201" spans="1:8" x14ac:dyDescent="0.25">
      <c r="A201">
        <v>2013</v>
      </c>
      <c r="B201" s="4">
        <f>VLOOKUP(C201,'[1]Constituency master'!$D$1:$J$225,7,FALSE)</f>
        <v>20</v>
      </c>
      <c r="C201" t="s">
        <v>245</v>
      </c>
      <c r="D201" t="s">
        <v>246</v>
      </c>
      <c r="E201" t="s">
        <v>12</v>
      </c>
      <c r="F201">
        <v>70189</v>
      </c>
      <c r="G201" s="5">
        <f>F201/SUMIF($C$2:$C$2941,C201,$F$2:$F$2941)</f>
        <v>0.46310420817883108</v>
      </c>
      <c r="H201">
        <f>IF(C201=C200,H200+1,1)</f>
        <v>1</v>
      </c>
    </row>
    <row r="202" spans="1:8" x14ac:dyDescent="0.25">
      <c r="A202">
        <v>2013</v>
      </c>
      <c r="B202" s="4">
        <f>VLOOKUP(C202,'[1]Constituency master'!$D$1:$J$225,7,FALSE)</f>
        <v>20</v>
      </c>
      <c r="C202" t="s">
        <v>245</v>
      </c>
      <c r="D202" t="s">
        <v>247</v>
      </c>
      <c r="E202" t="s">
        <v>10</v>
      </c>
      <c r="F202">
        <v>67590</v>
      </c>
      <c r="G202" s="5">
        <f>F202/SUMIF($C$2:$C$2941,C202,$F$2:$F$2941)</f>
        <v>0.4459561103706734</v>
      </c>
      <c r="H202">
        <f>IF(C202=C201,H201+1,1)</f>
        <v>2</v>
      </c>
    </row>
    <row r="203" spans="1:8" x14ac:dyDescent="0.25">
      <c r="A203">
        <v>2013</v>
      </c>
      <c r="B203" s="4">
        <f>VLOOKUP(C203,'[1]Constituency master'!$D$1:$J$225,7,FALSE)</f>
        <v>20</v>
      </c>
      <c r="C203" t="s">
        <v>245</v>
      </c>
      <c r="D203" t="s">
        <v>248</v>
      </c>
      <c r="E203" t="s">
        <v>22</v>
      </c>
      <c r="F203">
        <v>5558</v>
      </c>
      <c r="G203" s="5">
        <f>F203/SUMIF($C$2:$C$2941,C203,$F$2:$F$2941)</f>
        <v>3.6671461184201844E-2</v>
      </c>
      <c r="H203">
        <f>IF(C203=C202,H202+1,1)</f>
        <v>3</v>
      </c>
    </row>
    <row r="204" spans="1:8" x14ac:dyDescent="0.25">
      <c r="A204">
        <v>2013</v>
      </c>
      <c r="B204" s="4">
        <f>VLOOKUP(C204,'[1]Constituency master'!$D$1:$J$225,7,FALSE)</f>
        <v>20</v>
      </c>
      <c r="C204" t="s">
        <v>245</v>
      </c>
      <c r="D204" t="s">
        <v>249</v>
      </c>
      <c r="E204" t="s">
        <v>20</v>
      </c>
      <c r="F204">
        <v>5282</v>
      </c>
      <c r="G204" s="5">
        <f>F204/SUMIF($C$2:$C$2941,C204,$F$2:$F$2941)</f>
        <v>3.4850424248822266E-2</v>
      </c>
      <c r="H204">
        <f>IF(C204=C203,H203+1,1)</f>
        <v>4</v>
      </c>
    </row>
    <row r="205" spans="1:8" x14ac:dyDescent="0.25">
      <c r="A205">
        <v>2013</v>
      </c>
      <c r="B205" s="4">
        <f>VLOOKUP(C205,'[1]Constituency master'!$D$1:$J$225,7,FALSE)</f>
        <v>20</v>
      </c>
      <c r="C205" t="s">
        <v>245</v>
      </c>
      <c r="D205" t="s">
        <v>250</v>
      </c>
      <c r="E205" t="s">
        <v>16</v>
      </c>
      <c r="F205">
        <v>1407</v>
      </c>
      <c r="G205" s="5">
        <f>F205/SUMIF($C$2:$C$2941,C205,$F$2:$F$2941)</f>
        <v>9.2833295944893847E-3</v>
      </c>
      <c r="H205">
        <f>IF(C205=C204,H204+1,1)</f>
        <v>5</v>
      </c>
    </row>
    <row r="206" spans="1:8" x14ac:dyDescent="0.25">
      <c r="A206">
        <v>2013</v>
      </c>
      <c r="B206" s="4">
        <f>VLOOKUP(C206,'[1]Constituency master'!$D$1:$J$225,7,FALSE)</f>
        <v>20</v>
      </c>
      <c r="C206" t="s">
        <v>245</v>
      </c>
      <c r="D206" t="s">
        <v>251</v>
      </c>
      <c r="E206" t="s">
        <v>24</v>
      </c>
      <c r="F206">
        <v>1005</v>
      </c>
      <c r="G206" s="5">
        <f>F206/SUMIF($C$2:$C$2941,C206,$F$2:$F$2941)</f>
        <v>6.6309497103495601E-3</v>
      </c>
      <c r="H206">
        <f>IF(C206=C205,H205+1,1)</f>
        <v>6</v>
      </c>
    </row>
    <row r="207" spans="1:8" x14ac:dyDescent="0.25">
      <c r="A207">
        <v>2013</v>
      </c>
      <c r="B207" s="4">
        <f>VLOOKUP(C207,'[1]Constituency master'!$D$1:$J$225,7,FALSE)</f>
        <v>20</v>
      </c>
      <c r="C207" t="s">
        <v>245</v>
      </c>
      <c r="D207" t="s">
        <v>252</v>
      </c>
      <c r="E207" t="s">
        <v>42</v>
      </c>
      <c r="F207">
        <v>531</v>
      </c>
      <c r="G207" s="5">
        <f>F207/SUMIF($C$2:$C$2941,C207,$F$2:$F$2941)</f>
        <v>3.5035167126324538E-3</v>
      </c>
      <c r="H207">
        <f>IF(C207=C206,H206+1,1)</f>
        <v>7</v>
      </c>
    </row>
    <row r="208" spans="1:8" x14ac:dyDescent="0.25">
      <c r="A208">
        <v>2013</v>
      </c>
      <c r="B208" s="4">
        <f>VLOOKUP(C208,'[1]Constituency master'!$D$1:$J$225,7,FALSE)</f>
        <v>21</v>
      </c>
      <c r="C208" t="s">
        <v>253</v>
      </c>
      <c r="D208" t="s">
        <v>254</v>
      </c>
      <c r="E208" t="s">
        <v>12</v>
      </c>
      <c r="F208">
        <v>49145</v>
      </c>
      <c r="G208" s="5">
        <f>F208/SUMIF($C$2:$C$2941,C208,$F$2:$F$2941)</f>
        <v>0.37301707779886151</v>
      </c>
      <c r="H208">
        <f>IF(C208=C207,H207+1,1)</f>
        <v>1</v>
      </c>
    </row>
    <row r="209" spans="1:8" x14ac:dyDescent="0.25">
      <c r="A209">
        <v>2013</v>
      </c>
      <c r="B209" s="4">
        <f>VLOOKUP(C209,'[1]Constituency master'!$D$1:$J$225,7,FALSE)</f>
        <v>21</v>
      </c>
      <c r="C209" t="s">
        <v>253</v>
      </c>
      <c r="D209" t="s">
        <v>255</v>
      </c>
      <c r="E209" t="s">
        <v>16</v>
      </c>
      <c r="F209">
        <v>27993</v>
      </c>
      <c r="G209" s="5">
        <f>F209/SUMIF($C$2:$C$2941,C209,$F$2:$F$2941)</f>
        <v>0.21247058823529411</v>
      </c>
      <c r="H209">
        <f>IF(C209=C208,H208+1,1)</f>
        <v>2</v>
      </c>
    </row>
    <row r="210" spans="1:8" x14ac:dyDescent="0.25">
      <c r="A210">
        <v>2013</v>
      </c>
      <c r="B210" s="4">
        <f>VLOOKUP(C210,'[1]Constituency master'!$D$1:$J$225,7,FALSE)</f>
        <v>21</v>
      </c>
      <c r="C210" t="s">
        <v>253</v>
      </c>
      <c r="D210" t="s">
        <v>256</v>
      </c>
      <c r="E210" t="s">
        <v>10</v>
      </c>
      <c r="F210">
        <v>20982</v>
      </c>
      <c r="G210" s="5">
        <f>F210/SUMIF($C$2:$C$2941,C210,$F$2:$F$2941)</f>
        <v>0.15925616698292219</v>
      </c>
      <c r="H210">
        <f>IF(C210=C209,H209+1,1)</f>
        <v>3</v>
      </c>
    </row>
    <row r="211" spans="1:8" x14ac:dyDescent="0.25">
      <c r="A211">
        <v>2013</v>
      </c>
      <c r="B211" s="4">
        <f>VLOOKUP(C211,'[1]Constituency master'!$D$1:$J$225,7,FALSE)</f>
        <v>21</v>
      </c>
      <c r="C211" t="s">
        <v>253</v>
      </c>
      <c r="D211" t="s">
        <v>257</v>
      </c>
      <c r="E211" t="s">
        <v>22</v>
      </c>
      <c r="F211">
        <v>18211</v>
      </c>
      <c r="G211" s="5">
        <f>F211/SUMIF($C$2:$C$2941,C211,$F$2:$F$2941)</f>
        <v>0.13822390891840608</v>
      </c>
      <c r="H211">
        <f>IF(C211=C210,H210+1,1)</f>
        <v>4</v>
      </c>
    </row>
    <row r="212" spans="1:8" x14ac:dyDescent="0.25">
      <c r="A212">
        <v>2013</v>
      </c>
      <c r="B212" s="4">
        <f>VLOOKUP(C212,'[1]Constituency master'!$D$1:$J$225,7,FALSE)</f>
        <v>21</v>
      </c>
      <c r="C212" t="s">
        <v>253</v>
      </c>
      <c r="D212" t="s">
        <v>258</v>
      </c>
      <c r="E212" t="s">
        <v>20</v>
      </c>
      <c r="F212">
        <v>10326</v>
      </c>
      <c r="G212" s="5">
        <f>F212/SUMIF($C$2:$C$2941,C212,$F$2:$F$2941)</f>
        <v>7.8375711574952558E-2</v>
      </c>
      <c r="H212">
        <f>IF(C212=C211,H211+1,1)</f>
        <v>5</v>
      </c>
    </row>
    <row r="213" spans="1:8" x14ac:dyDescent="0.25">
      <c r="A213">
        <v>2013</v>
      </c>
      <c r="B213" s="4">
        <f>VLOOKUP(C213,'[1]Constituency master'!$D$1:$J$225,7,FALSE)</f>
        <v>21</v>
      </c>
      <c r="C213" t="s">
        <v>253</v>
      </c>
      <c r="D213" t="s">
        <v>259</v>
      </c>
      <c r="E213" t="s">
        <v>16</v>
      </c>
      <c r="F213">
        <v>1415</v>
      </c>
      <c r="G213" s="5">
        <f>F213/SUMIF($C$2:$C$2941,C213,$F$2:$F$2941)</f>
        <v>1.0740037950664137E-2</v>
      </c>
      <c r="H213">
        <f>IF(C213=C212,H212+1,1)</f>
        <v>6</v>
      </c>
    </row>
    <row r="214" spans="1:8" x14ac:dyDescent="0.25">
      <c r="A214">
        <v>2013</v>
      </c>
      <c r="B214" s="4">
        <f>VLOOKUP(C214,'[1]Constituency master'!$D$1:$J$225,7,FALSE)</f>
        <v>21</v>
      </c>
      <c r="C214" t="s">
        <v>253</v>
      </c>
      <c r="D214" t="s">
        <v>260</v>
      </c>
      <c r="E214" t="s">
        <v>14</v>
      </c>
      <c r="F214">
        <v>1076</v>
      </c>
      <c r="G214" s="5">
        <f>F214/SUMIF($C$2:$C$2941,C214,$F$2:$F$2941)</f>
        <v>8.1669829222011381E-3</v>
      </c>
      <c r="H214">
        <f>IF(C214=C213,H213+1,1)</f>
        <v>7</v>
      </c>
    </row>
    <row r="215" spans="1:8" x14ac:dyDescent="0.25">
      <c r="A215">
        <v>2013</v>
      </c>
      <c r="B215" s="4">
        <f>VLOOKUP(C215,'[1]Constituency master'!$D$1:$J$225,7,FALSE)</f>
        <v>21</v>
      </c>
      <c r="C215" t="s">
        <v>253</v>
      </c>
      <c r="D215" t="s">
        <v>261</v>
      </c>
      <c r="E215" t="s">
        <v>16</v>
      </c>
      <c r="F215">
        <v>994</v>
      </c>
      <c r="G215" s="5">
        <f>F215/SUMIF($C$2:$C$2941,C215,$F$2:$F$2941)</f>
        <v>7.5445920303605311E-3</v>
      </c>
      <c r="H215">
        <f>IF(C215=C214,H214+1,1)</f>
        <v>8</v>
      </c>
    </row>
    <row r="216" spans="1:8" x14ac:dyDescent="0.25">
      <c r="A216">
        <v>2013</v>
      </c>
      <c r="B216" s="4">
        <f>VLOOKUP(C216,'[1]Constituency master'!$D$1:$J$225,7,FALSE)</f>
        <v>21</v>
      </c>
      <c r="C216" t="s">
        <v>253</v>
      </c>
      <c r="D216" t="s">
        <v>262</v>
      </c>
      <c r="E216" t="s">
        <v>16</v>
      </c>
      <c r="F216">
        <v>950</v>
      </c>
      <c r="G216" s="5">
        <f>F216/SUMIF($C$2:$C$2941,C216,$F$2:$F$2941)</f>
        <v>7.2106261859582544E-3</v>
      </c>
      <c r="H216">
        <f>IF(C216=C215,H215+1,1)</f>
        <v>9</v>
      </c>
    </row>
    <row r="217" spans="1:8" x14ac:dyDescent="0.25">
      <c r="A217">
        <v>2013</v>
      </c>
      <c r="B217" s="4">
        <f>VLOOKUP(C217,'[1]Constituency master'!$D$1:$J$225,7,FALSE)</f>
        <v>21</v>
      </c>
      <c r="C217" t="s">
        <v>253</v>
      </c>
      <c r="D217" t="s">
        <v>263</v>
      </c>
      <c r="E217" t="s">
        <v>42</v>
      </c>
      <c r="F217">
        <v>658</v>
      </c>
      <c r="G217" s="5">
        <f>F217/SUMIF($C$2:$C$2941,C217,$F$2:$F$2941)</f>
        <v>4.9943074003795064E-3</v>
      </c>
      <c r="H217">
        <f>IF(C217=C216,H216+1,1)</f>
        <v>10</v>
      </c>
    </row>
    <row r="218" spans="1:8" x14ac:dyDescent="0.25">
      <c r="A218">
        <v>2013</v>
      </c>
      <c r="B218" s="4">
        <f>VLOOKUP(C218,'[1]Constituency master'!$D$1:$J$225,7,FALSE)</f>
        <v>22</v>
      </c>
      <c r="C218" t="s">
        <v>264</v>
      </c>
      <c r="D218" t="s">
        <v>265</v>
      </c>
      <c r="E218" t="s">
        <v>12</v>
      </c>
      <c r="F218">
        <v>66655</v>
      </c>
      <c r="G218" s="5">
        <f>F218/SUMIF($C$2:$C$2941,C218,$F$2:$F$2941)</f>
        <v>0.44681221887799222</v>
      </c>
      <c r="H218">
        <f>IF(C218=C217,H217+1,1)</f>
        <v>1</v>
      </c>
    </row>
    <row r="219" spans="1:8" x14ac:dyDescent="0.25">
      <c r="A219">
        <v>2013</v>
      </c>
      <c r="B219" s="4">
        <f>VLOOKUP(C219,'[1]Constituency master'!$D$1:$J$225,7,FALSE)</f>
        <v>22</v>
      </c>
      <c r="C219" t="s">
        <v>264</v>
      </c>
      <c r="D219" t="s">
        <v>266</v>
      </c>
      <c r="E219" t="s">
        <v>10</v>
      </c>
      <c r="F219">
        <v>55417</v>
      </c>
      <c r="G219" s="5">
        <f>F219/SUMIF($C$2:$C$2941,C219,$F$2:$F$2941)</f>
        <v>0.37147989998592296</v>
      </c>
      <c r="H219">
        <f>IF(C219=C218,H218+1,1)</f>
        <v>2</v>
      </c>
    </row>
    <row r="220" spans="1:8" x14ac:dyDescent="0.25">
      <c r="A220">
        <v>2013</v>
      </c>
      <c r="B220" s="4">
        <f>VLOOKUP(C220,'[1]Constituency master'!$D$1:$J$225,7,FALSE)</f>
        <v>22</v>
      </c>
      <c r="C220" t="s">
        <v>264</v>
      </c>
      <c r="D220" t="s">
        <v>267</v>
      </c>
      <c r="E220" t="s">
        <v>20</v>
      </c>
      <c r="F220">
        <v>20067</v>
      </c>
      <c r="G220" s="5">
        <f>F220/SUMIF($C$2:$C$2941,C220,$F$2:$F$2941)</f>
        <v>0.13451625228752037</v>
      </c>
      <c r="H220">
        <f>IF(C220=C219,H219+1,1)</f>
        <v>3</v>
      </c>
    </row>
    <row r="221" spans="1:8" x14ac:dyDescent="0.25">
      <c r="A221">
        <v>2013</v>
      </c>
      <c r="B221" s="4">
        <f>VLOOKUP(C221,'[1]Constituency master'!$D$1:$J$225,7,FALSE)</f>
        <v>22</v>
      </c>
      <c r="C221" t="s">
        <v>264</v>
      </c>
      <c r="D221" t="s">
        <v>268</v>
      </c>
      <c r="E221" t="s">
        <v>16</v>
      </c>
      <c r="F221">
        <v>1631</v>
      </c>
      <c r="G221" s="5">
        <f>F221/SUMIF($C$2:$C$2941,C221,$F$2:$F$2941)</f>
        <v>1.0933174240342139E-2</v>
      </c>
      <c r="H221">
        <f>IF(C221=C220,H220+1,1)</f>
        <v>4</v>
      </c>
    </row>
    <row r="222" spans="1:8" x14ac:dyDescent="0.25">
      <c r="A222">
        <v>2013</v>
      </c>
      <c r="B222" s="4">
        <f>VLOOKUP(C222,'[1]Constituency master'!$D$1:$J$225,7,FALSE)</f>
        <v>22</v>
      </c>
      <c r="C222" t="s">
        <v>264</v>
      </c>
      <c r="D222" t="s">
        <v>269</v>
      </c>
      <c r="E222" t="s">
        <v>24</v>
      </c>
      <c r="F222">
        <v>1215</v>
      </c>
      <c r="G222" s="5">
        <f>F222/SUMIF($C$2:$C$2941,C222,$F$2:$F$2941)</f>
        <v>8.1445779901996931E-3</v>
      </c>
      <c r="H222">
        <f>IF(C222=C221,H221+1,1)</f>
        <v>5</v>
      </c>
    </row>
    <row r="223" spans="1:8" x14ac:dyDescent="0.25">
      <c r="A223">
        <v>2013</v>
      </c>
      <c r="B223" s="4">
        <f>VLOOKUP(C223,'[1]Constituency master'!$D$1:$J$225,7,FALSE)</f>
        <v>22</v>
      </c>
      <c r="C223" t="s">
        <v>264</v>
      </c>
      <c r="D223" t="s">
        <v>270</v>
      </c>
      <c r="E223" t="s">
        <v>14</v>
      </c>
      <c r="F223">
        <v>825</v>
      </c>
      <c r="G223" s="5">
        <f>F223/SUMIF($C$2:$C$2941,C223,$F$2:$F$2941)</f>
        <v>5.5302690056911498E-3</v>
      </c>
      <c r="H223">
        <f>IF(C223=C222,H222+1,1)</f>
        <v>6</v>
      </c>
    </row>
    <row r="224" spans="1:8" x14ac:dyDescent="0.25">
      <c r="A224">
        <v>2013</v>
      </c>
      <c r="B224" s="4">
        <f>VLOOKUP(C224,'[1]Constituency master'!$D$1:$J$225,7,FALSE)</f>
        <v>22</v>
      </c>
      <c r="C224" t="s">
        <v>264</v>
      </c>
      <c r="D224" t="s">
        <v>271</v>
      </c>
      <c r="E224" t="s">
        <v>16</v>
      </c>
      <c r="F224">
        <v>731</v>
      </c>
      <c r="G224" s="5">
        <f>F224/SUMIF($C$2:$C$2941,C224,$F$2:$F$2941)</f>
        <v>4.9001535068608848E-3</v>
      </c>
      <c r="H224">
        <f>IF(C224=C223,H223+1,1)</f>
        <v>7</v>
      </c>
    </row>
    <row r="225" spans="1:8" x14ac:dyDescent="0.25">
      <c r="A225">
        <v>2013</v>
      </c>
      <c r="B225" s="4">
        <f>VLOOKUP(C225,'[1]Constituency master'!$D$1:$J$225,7,FALSE)</f>
        <v>22</v>
      </c>
      <c r="C225" t="s">
        <v>264</v>
      </c>
      <c r="D225" t="s">
        <v>272</v>
      </c>
      <c r="E225" t="s">
        <v>16</v>
      </c>
      <c r="F225">
        <v>523</v>
      </c>
      <c r="G225" s="5">
        <f>F225/SUMIF($C$2:$C$2941,C225,$F$2:$F$2941)</f>
        <v>3.5058553817896619E-3</v>
      </c>
      <c r="H225">
        <f>IF(C225=C224,H224+1,1)</f>
        <v>8</v>
      </c>
    </row>
    <row r="226" spans="1:8" x14ac:dyDescent="0.25">
      <c r="A226">
        <v>2013</v>
      </c>
      <c r="B226" s="4">
        <f>VLOOKUP(C226,'[1]Constituency master'!$D$1:$J$225,7,FALSE)</f>
        <v>22</v>
      </c>
      <c r="C226" t="s">
        <v>264</v>
      </c>
      <c r="D226" t="s">
        <v>273</v>
      </c>
      <c r="E226" t="s">
        <v>16</v>
      </c>
      <c r="F226">
        <v>488</v>
      </c>
      <c r="G226" s="5">
        <f>F226/SUMIF($C$2:$C$2941,C226,$F$2:$F$2941)</f>
        <v>3.2712379088209466E-3</v>
      </c>
      <c r="H226">
        <f>IF(C226=C225,H225+1,1)</f>
        <v>9</v>
      </c>
    </row>
    <row r="227" spans="1:8" x14ac:dyDescent="0.25">
      <c r="A227">
        <v>2013</v>
      </c>
      <c r="B227" s="4">
        <f>VLOOKUP(C227,'[1]Constituency master'!$D$1:$J$225,7,FALSE)</f>
        <v>22</v>
      </c>
      <c r="C227" t="s">
        <v>264</v>
      </c>
      <c r="D227" t="s">
        <v>274</v>
      </c>
      <c r="E227" t="s">
        <v>16</v>
      </c>
      <c r="F227">
        <v>419</v>
      </c>
      <c r="G227" s="5">
        <f>F227/SUMIF($C$2:$C$2941,C227,$F$2:$F$2941)</f>
        <v>2.8087063192540505E-3</v>
      </c>
      <c r="H227">
        <f>IF(C227=C226,H226+1,1)</f>
        <v>10</v>
      </c>
    </row>
    <row r="228" spans="1:8" x14ac:dyDescent="0.25">
      <c r="A228">
        <v>2013</v>
      </c>
      <c r="B228" s="4">
        <f>VLOOKUP(C228,'[1]Constituency master'!$D$1:$J$225,7,FALSE)</f>
        <v>22</v>
      </c>
      <c r="C228" t="s">
        <v>264</v>
      </c>
      <c r="D228" t="s">
        <v>275</v>
      </c>
      <c r="E228" t="s">
        <v>16</v>
      </c>
      <c r="F228">
        <v>389</v>
      </c>
      <c r="G228" s="5">
        <f>F228/SUMIF($C$2:$C$2941,C228,$F$2:$F$2941)</f>
        <v>2.6076056281380089E-3</v>
      </c>
      <c r="H228">
        <f>IF(C228=C227,H227+1,1)</f>
        <v>11</v>
      </c>
    </row>
    <row r="229" spans="1:8" x14ac:dyDescent="0.25">
      <c r="A229">
        <v>2013</v>
      </c>
      <c r="B229" s="4">
        <f>VLOOKUP(C229,'[1]Constituency master'!$D$1:$J$225,7,FALSE)</f>
        <v>22</v>
      </c>
      <c r="C229" t="s">
        <v>264</v>
      </c>
      <c r="D229" t="s">
        <v>276</v>
      </c>
      <c r="E229" t="s">
        <v>16</v>
      </c>
      <c r="F229">
        <v>328</v>
      </c>
      <c r="G229" s="5">
        <f>F229/SUMIF($C$2:$C$2941,C229,$F$2:$F$2941)</f>
        <v>2.1987008895353903E-3</v>
      </c>
      <c r="H229">
        <f>IF(C229=C228,H228+1,1)</f>
        <v>12</v>
      </c>
    </row>
    <row r="230" spans="1:8" x14ac:dyDescent="0.25">
      <c r="A230">
        <v>2013</v>
      </c>
      <c r="B230" s="4">
        <f>VLOOKUP(C230,'[1]Constituency master'!$D$1:$J$225,7,FALSE)</f>
        <v>22</v>
      </c>
      <c r="C230" t="s">
        <v>264</v>
      </c>
      <c r="D230" t="s">
        <v>277</v>
      </c>
      <c r="E230" t="s">
        <v>16</v>
      </c>
      <c r="F230">
        <v>253</v>
      </c>
      <c r="G230" s="5">
        <f>F230/SUMIF($C$2:$C$2941,C230,$F$2:$F$2941)</f>
        <v>1.6959491617452858E-3</v>
      </c>
      <c r="H230">
        <f>IF(C230=C229,H229+1,1)</f>
        <v>13</v>
      </c>
    </row>
    <row r="231" spans="1:8" x14ac:dyDescent="0.25">
      <c r="A231">
        <v>2013</v>
      </c>
      <c r="B231" s="4">
        <f>VLOOKUP(C231,'[1]Constituency master'!$D$1:$J$225,7,FALSE)</f>
        <v>22</v>
      </c>
      <c r="C231" t="s">
        <v>264</v>
      </c>
      <c r="D231" t="s">
        <v>278</v>
      </c>
      <c r="E231" t="s">
        <v>42</v>
      </c>
      <c r="F231">
        <v>238</v>
      </c>
      <c r="G231" s="5">
        <f>F231/SUMIF($C$2:$C$2941,C231,$F$2:$F$2941)</f>
        <v>1.595398816187265E-3</v>
      </c>
      <c r="H231">
        <f>IF(C231=C230,H230+1,1)</f>
        <v>14</v>
      </c>
    </row>
    <row r="232" spans="1:8" x14ac:dyDescent="0.25">
      <c r="A232">
        <v>2013</v>
      </c>
      <c r="B232" s="4">
        <f>VLOOKUP(C232,'[1]Constituency master'!$D$1:$J$225,7,FALSE)</f>
        <v>23</v>
      </c>
      <c r="C232" t="s">
        <v>279</v>
      </c>
      <c r="D232" t="s">
        <v>280</v>
      </c>
      <c r="E232" t="s">
        <v>12</v>
      </c>
      <c r="F232">
        <v>57446</v>
      </c>
      <c r="G232" s="5">
        <f>F232/SUMIF($C$2:$C$2941,C232,$F$2:$F$2941)</f>
        <v>0.41306958316255726</v>
      </c>
      <c r="H232">
        <f>IF(C232=C231,H231+1,1)</f>
        <v>1</v>
      </c>
    </row>
    <row r="233" spans="1:8" x14ac:dyDescent="0.25">
      <c r="A233">
        <v>2013</v>
      </c>
      <c r="B233" s="4">
        <f>VLOOKUP(C233,'[1]Constituency master'!$D$1:$J$225,7,FALSE)</f>
        <v>23</v>
      </c>
      <c r="C233" t="s">
        <v>279</v>
      </c>
      <c r="D233" t="s">
        <v>281</v>
      </c>
      <c r="E233" t="s">
        <v>20</v>
      </c>
      <c r="F233">
        <v>42333</v>
      </c>
      <c r="G233" s="5">
        <f>F233/SUMIF($C$2:$C$2941,C233,$F$2:$F$2941)</f>
        <v>0.30439847272256615</v>
      </c>
      <c r="H233">
        <f>IF(C233=C232,H232+1,1)</f>
        <v>2</v>
      </c>
    </row>
    <row r="234" spans="1:8" x14ac:dyDescent="0.25">
      <c r="A234">
        <v>2013</v>
      </c>
      <c r="B234" s="4">
        <f>VLOOKUP(C234,'[1]Constituency master'!$D$1:$J$225,7,FALSE)</f>
        <v>23</v>
      </c>
      <c r="C234" t="s">
        <v>279</v>
      </c>
      <c r="D234" t="s">
        <v>282</v>
      </c>
      <c r="E234" t="s">
        <v>10</v>
      </c>
      <c r="F234">
        <v>30310</v>
      </c>
      <c r="G234" s="5">
        <f>F234/SUMIF($C$2:$C$2941,C234,$F$2:$F$2941)</f>
        <v>0.2179462289046602</v>
      </c>
      <c r="H234">
        <f>IF(C234=C233,H233+1,1)</f>
        <v>3</v>
      </c>
    </row>
    <row r="235" spans="1:8" x14ac:dyDescent="0.25">
      <c r="A235">
        <v>2013</v>
      </c>
      <c r="B235" s="4">
        <f>VLOOKUP(C235,'[1]Constituency master'!$D$1:$J$225,7,FALSE)</f>
        <v>23</v>
      </c>
      <c r="C235" t="s">
        <v>279</v>
      </c>
      <c r="D235" t="s">
        <v>283</v>
      </c>
      <c r="E235" t="s">
        <v>22</v>
      </c>
      <c r="F235">
        <v>3095</v>
      </c>
      <c r="G235" s="5">
        <f>F235/SUMIF($C$2:$C$2941,C235,$F$2:$F$2941)</f>
        <v>2.2254819480696911E-2</v>
      </c>
      <c r="H235">
        <f>IF(C235=C234,H234+1,1)</f>
        <v>4</v>
      </c>
    </row>
    <row r="236" spans="1:8" x14ac:dyDescent="0.25">
      <c r="A236">
        <v>2013</v>
      </c>
      <c r="B236" s="4">
        <f>VLOOKUP(C236,'[1]Constituency master'!$D$1:$J$225,7,FALSE)</f>
        <v>23</v>
      </c>
      <c r="C236" t="s">
        <v>279</v>
      </c>
      <c r="D236" t="s">
        <v>284</v>
      </c>
      <c r="E236" t="s">
        <v>24</v>
      </c>
      <c r="F236">
        <v>1807</v>
      </c>
      <c r="G236" s="5">
        <f>F236/SUMIF($C$2:$C$2941,C236,$F$2:$F$2941)</f>
        <v>1.2993363102300265E-2</v>
      </c>
      <c r="H236">
        <f>IF(C236=C235,H235+1,1)</f>
        <v>5</v>
      </c>
    </row>
    <row r="237" spans="1:8" x14ac:dyDescent="0.25">
      <c r="A237">
        <v>2013</v>
      </c>
      <c r="B237" s="4">
        <f>VLOOKUP(C237,'[1]Constituency master'!$D$1:$J$225,7,FALSE)</f>
        <v>23</v>
      </c>
      <c r="C237" t="s">
        <v>279</v>
      </c>
      <c r="D237" t="s">
        <v>285</v>
      </c>
      <c r="E237" t="s">
        <v>14</v>
      </c>
      <c r="F237">
        <v>1616</v>
      </c>
      <c r="G237" s="5">
        <f>F237/SUMIF($C$2:$C$2941,C237,$F$2:$F$2941)</f>
        <v>1.1619963903329953E-2</v>
      </c>
      <c r="H237">
        <f>IF(C237=C236,H236+1,1)</f>
        <v>6</v>
      </c>
    </row>
    <row r="238" spans="1:8" x14ac:dyDescent="0.25">
      <c r="A238">
        <v>2013</v>
      </c>
      <c r="B238" s="4">
        <f>VLOOKUP(C238,'[1]Constituency master'!$D$1:$J$225,7,FALSE)</f>
        <v>23</v>
      </c>
      <c r="C238" t="s">
        <v>279</v>
      </c>
      <c r="D238" t="s">
        <v>286</v>
      </c>
      <c r="E238" t="s">
        <v>16</v>
      </c>
      <c r="F238">
        <v>1456</v>
      </c>
      <c r="G238" s="5">
        <f>F238/SUMIF($C$2:$C$2941,C238,$F$2:$F$2941)</f>
        <v>1.0469472427752731E-2</v>
      </c>
      <c r="H238">
        <f>IF(C238=C237,H237+1,1)</f>
        <v>7</v>
      </c>
    </row>
    <row r="239" spans="1:8" x14ac:dyDescent="0.25">
      <c r="A239">
        <v>2013</v>
      </c>
      <c r="B239" s="4">
        <f>VLOOKUP(C239,'[1]Constituency master'!$D$1:$J$225,7,FALSE)</f>
        <v>23</v>
      </c>
      <c r="C239" t="s">
        <v>279</v>
      </c>
      <c r="D239" t="s">
        <v>287</v>
      </c>
      <c r="E239" t="s">
        <v>42</v>
      </c>
      <c r="F239">
        <v>1008</v>
      </c>
      <c r="G239" s="5">
        <f>F239/SUMIF($C$2:$C$2941,C239,$F$2:$F$2941)</f>
        <v>7.2480962961365058E-3</v>
      </c>
      <c r="H239">
        <f>IF(C239=C238,H238+1,1)</f>
        <v>8</v>
      </c>
    </row>
    <row r="240" spans="1:8" x14ac:dyDescent="0.25">
      <c r="A240">
        <v>2013</v>
      </c>
      <c r="B240" s="4">
        <f>VLOOKUP(C240,'[1]Constituency master'!$D$1:$J$225,7,FALSE)</f>
        <v>24</v>
      </c>
      <c r="C240" t="s">
        <v>288</v>
      </c>
      <c r="D240" t="s">
        <v>289</v>
      </c>
      <c r="E240" t="s">
        <v>12</v>
      </c>
      <c r="F240">
        <v>68216</v>
      </c>
      <c r="G240" s="5">
        <f>F240/SUMIF($C$2:$C$2941,C240,$F$2:$F$2941)</f>
        <v>0.48737550547990227</v>
      </c>
      <c r="H240">
        <f>IF(C240=C239,H239+1,1)</f>
        <v>1</v>
      </c>
    </row>
    <row r="241" spans="1:8" x14ac:dyDescent="0.25">
      <c r="A241">
        <v>2013</v>
      </c>
      <c r="B241" s="4">
        <f>VLOOKUP(C241,'[1]Constituency master'!$D$1:$J$225,7,FALSE)</f>
        <v>24</v>
      </c>
      <c r="C241" t="s">
        <v>288</v>
      </c>
      <c r="D241" t="s">
        <v>290</v>
      </c>
      <c r="E241" t="s">
        <v>10</v>
      </c>
      <c r="F241">
        <v>65316</v>
      </c>
      <c r="G241" s="5">
        <f>F241/SUMIF($C$2:$C$2941,C241,$F$2:$F$2941)</f>
        <v>0.46665618793135477</v>
      </c>
      <c r="H241">
        <f>IF(C241=C240,H240+1,1)</f>
        <v>2</v>
      </c>
    </row>
    <row r="242" spans="1:8" x14ac:dyDescent="0.25">
      <c r="A242">
        <v>2013</v>
      </c>
      <c r="B242" s="4">
        <f>VLOOKUP(C242,'[1]Constituency master'!$D$1:$J$225,7,FALSE)</f>
        <v>24</v>
      </c>
      <c r="C242" t="s">
        <v>288</v>
      </c>
      <c r="D242" t="s">
        <v>291</v>
      </c>
      <c r="E242" t="s">
        <v>16</v>
      </c>
      <c r="F242">
        <v>1941</v>
      </c>
      <c r="G242" s="5">
        <f>F242/SUMIF($C$2:$C$2941,C242,$F$2:$F$2941)</f>
        <v>1.3867653573010588E-2</v>
      </c>
      <c r="H242">
        <f>IF(C242=C241,H241+1,1)</f>
        <v>3</v>
      </c>
    </row>
    <row r="243" spans="1:8" x14ac:dyDescent="0.25">
      <c r="A243">
        <v>2013</v>
      </c>
      <c r="B243" s="4">
        <f>VLOOKUP(C243,'[1]Constituency master'!$D$1:$J$225,7,FALSE)</f>
        <v>24</v>
      </c>
      <c r="C243" t="s">
        <v>288</v>
      </c>
      <c r="D243" t="s">
        <v>292</v>
      </c>
      <c r="E243" t="s">
        <v>20</v>
      </c>
      <c r="F243">
        <v>1882</v>
      </c>
      <c r="G243" s="5">
        <f>F243/SUMIF($C$2:$C$2941,C243,$F$2:$F$2941)</f>
        <v>1.3446122629781518E-2</v>
      </c>
      <c r="H243">
        <f>IF(C243=C242,H242+1,1)</f>
        <v>4</v>
      </c>
    </row>
    <row r="244" spans="1:8" x14ac:dyDescent="0.25">
      <c r="A244">
        <v>2013</v>
      </c>
      <c r="B244" s="4">
        <f>VLOOKUP(C244,'[1]Constituency master'!$D$1:$J$225,7,FALSE)</f>
        <v>24</v>
      </c>
      <c r="C244" t="s">
        <v>288</v>
      </c>
      <c r="D244" t="s">
        <v>293</v>
      </c>
      <c r="E244" t="s">
        <v>294</v>
      </c>
      <c r="F244">
        <v>1559</v>
      </c>
      <c r="G244" s="5">
        <f>F244/SUMIF($C$2:$C$2941,C244,$F$2:$F$2941)</f>
        <v>1.1138419330408813E-2</v>
      </c>
      <c r="H244">
        <f>IF(C244=C243,H243+1,1)</f>
        <v>5</v>
      </c>
    </row>
    <row r="245" spans="1:8" x14ac:dyDescent="0.25">
      <c r="A245">
        <v>2013</v>
      </c>
      <c r="B245" s="4">
        <f>VLOOKUP(C245,'[1]Constituency master'!$D$1:$J$225,7,FALSE)</f>
        <v>24</v>
      </c>
      <c r="C245" t="s">
        <v>288</v>
      </c>
      <c r="D245" t="s">
        <v>295</v>
      </c>
      <c r="E245" t="s">
        <v>14</v>
      </c>
      <c r="F245">
        <v>1052</v>
      </c>
      <c r="G245" s="5">
        <f>F245/SUMIF($C$2:$C$2941,C245,$F$2:$F$2941)</f>
        <v>7.5161110555420603E-3</v>
      </c>
      <c r="H245">
        <f>IF(C245=C244,H244+1,1)</f>
        <v>6</v>
      </c>
    </row>
    <row r="246" spans="1:8" x14ac:dyDescent="0.25">
      <c r="A246">
        <v>2013</v>
      </c>
      <c r="B246" s="4">
        <f>VLOOKUP(C246,'[1]Constituency master'!$D$1:$J$225,7,FALSE)</f>
        <v>25</v>
      </c>
      <c r="C246" t="s">
        <v>296</v>
      </c>
      <c r="D246" t="s">
        <v>297</v>
      </c>
      <c r="E246" t="s">
        <v>12</v>
      </c>
      <c r="F246">
        <v>72720</v>
      </c>
      <c r="G246" s="5">
        <f>F246/SUMIF($C$2:$C$2941,C246,$F$2:$F$2941)</f>
        <v>0.53070994862213916</v>
      </c>
      <c r="H246">
        <f>IF(C246=C245,H245+1,1)</f>
        <v>1</v>
      </c>
    </row>
    <row r="247" spans="1:8" x14ac:dyDescent="0.25">
      <c r="A247">
        <v>2013</v>
      </c>
      <c r="B247" s="4">
        <f>VLOOKUP(C247,'[1]Constituency master'!$D$1:$J$225,7,FALSE)</f>
        <v>25</v>
      </c>
      <c r="C247" t="s">
        <v>296</v>
      </c>
      <c r="D247" t="s">
        <v>298</v>
      </c>
      <c r="E247" t="s">
        <v>10</v>
      </c>
      <c r="F247">
        <v>56923</v>
      </c>
      <c r="G247" s="5">
        <f>F247/SUMIF($C$2:$C$2941,C247,$F$2:$F$2941)</f>
        <v>0.41542357543204111</v>
      </c>
      <c r="H247">
        <f>IF(C247=C246,H246+1,1)</f>
        <v>2</v>
      </c>
    </row>
    <row r="248" spans="1:8" x14ac:dyDescent="0.25">
      <c r="A248">
        <v>2013</v>
      </c>
      <c r="B248" s="4">
        <f>VLOOKUP(C248,'[1]Constituency master'!$D$1:$J$225,7,FALSE)</f>
        <v>25</v>
      </c>
      <c r="C248" t="s">
        <v>296</v>
      </c>
      <c r="D248" t="s">
        <v>299</v>
      </c>
      <c r="E248" t="s">
        <v>20</v>
      </c>
      <c r="F248">
        <v>2213</v>
      </c>
      <c r="G248" s="5">
        <f>F248/SUMIF($C$2:$C$2941,C248,$F$2:$F$2941)</f>
        <v>1.6150455394675384E-2</v>
      </c>
      <c r="H248">
        <f>IF(C248=C247,H247+1,1)</f>
        <v>3</v>
      </c>
    </row>
    <row r="249" spans="1:8" x14ac:dyDescent="0.25">
      <c r="A249">
        <v>2013</v>
      </c>
      <c r="B249" s="4">
        <f>VLOOKUP(C249,'[1]Constituency master'!$D$1:$J$225,7,FALSE)</f>
        <v>25</v>
      </c>
      <c r="C249" t="s">
        <v>296</v>
      </c>
      <c r="D249" t="s">
        <v>300</v>
      </c>
      <c r="E249" t="s">
        <v>16</v>
      </c>
      <c r="F249">
        <v>1292</v>
      </c>
      <c r="G249" s="5">
        <f>F249/SUMIF($C$2:$C$2941,C249,$F$2:$F$2941)</f>
        <v>9.4290051377860819E-3</v>
      </c>
      <c r="H249">
        <f>IF(C249=C248,H248+1,1)</f>
        <v>4</v>
      </c>
    </row>
    <row r="250" spans="1:8" x14ac:dyDescent="0.25">
      <c r="A250">
        <v>2013</v>
      </c>
      <c r="B250" s="4">
        <f>VLOOKUP(C250,'[1]Constituency master'!$D$1:$J$225,7,FALSE)</f>
        <v>25</v>
      </c>
      <c r="C250" t="s">
        <v>296</v>
      </c>
      <c r="D250" t="s">
        <v>301</v>
      </c>
      <c r="E250" t="s">
        <v>16</v>
      </c>
      <c r="F250">
        <v>924</v>
      </c>
      <c r="G250" s="5">
        <f>F250/SUMIF($C$2:$C$2941,C250,$F$2:$F$2941)</f>
        <v>6.7433442316674449E-3</v>
      </c>
      <c r="H250">
        <f>IF(C250=C249,H249+1,1)</f>
        <v>5</v>
      </c>
    </row>
    <row r="251" spans="1:8" x14ac:dyDescent="0.25">
      <c r="A251">
        <v>2013</v>
      </c>
      <c r="B251" s="4">
        <f>VLOOKUP(C251,'[1]Constituency master'!$D$1:$J$225,7,FALSE)</f>
        <v>25</v>
      </c>
      <c r="C251" t="s">
        <v>296</v>
      </c>
      <c r="D251" t="s">
        <v>302</v>
      </c>
      <c r="E251" t="s">
        <v>14</v>
      </c>
      <c r="F251">
        <v>847</v>
      </c>
      <c r="G251" s="5">
        <f>F251/SUMIF($C$2:$C$2941,C251,$F$2:$F$2941)</f>
        <v>6.1813988790284918E-3</v>
      </c>
      <c r="H251">
        <f>IF(C251=C250,H250+1,1)</f>
        <v>6</v>
      </c>
    </row>
    <row r="252" spans="1:8" x14ac:dyDescent="0.25">
      <c r="A252">
        <v>2013</v>
      </c>
      <c r="B252" s="4">
        <f>VLOOKUP(C252,'[1]Constituency master'!$D$1:$J$225,7,FALSE)</f>
        <v>25</v>
      </c>
      <c r="C252" t="s">
        <v>296</v>
      </c>
      <c r="D252" t="s">
        <v>303</v>
      </c>
      <c r="E252" t="s">
        <v>22</v>
      </c>
      <c r="F252">
        <v>682</v>
      </c>
      <c r="G252" s="5">
        <f>F252/SUMIF($C$2:$C$2941,C252,$F$2:$F$2941)</f>
        <v>4.9772302662307337E-3</v>
      </c>
      <c r="H252">
        <f>IF(C252=C251,H251+1,1)</f>
        <v>7</v>
      </c>
    </row>
    <row r="253" spans="1:8" x14ac:dyDescent="0.25">
      <c r="A253">
        <v>2013</v>
      </c>
      <c r="B253" s="4">
        <f>VLOOKUP(C253,'[1]Constituency master'!$D$1:$J$225,7,FALSE)</f>
        <v>25</v>
      </c>
      <c r="C253" t="s">
        <v>296</v>
      </c>
      <c r="D253" t="s">
        <v>304</v>
      </c>
      <c r="E253" t="s">
        <v>16</v>
      </c>
      <c r="F253">
        <v>607</v>
      </c>
      <c r="G253" s="5">
        <f>F253/SUMIF($C$2:$C$2941,C253,$F$2:$F$2941)</f>
        <v>4.4298808967772069E-3</v>
      </c>
      <c r="H253">
        <f>IF(C253=C252,H252+1,1)</f>
        <v>8</v>
      </c>
    </row>
    <row r="254" spans="1:8" x14ac:dyDescent="0.25">
      <c r="A254">
        <v>2013</v>
      </c>
      <c r="B254" s="4">
        <f>VLOOKUP(C254,'[1]Constituency master'!$D$1:$J$225,7,FALSE)</f>
        <v>25</v>
      </c>
      <c r="C254" t="s">
        <v>296</v>
      </c>
      <c r="D254" t="s">
        <v>305</v>
      </c>
      <c r="E254" t="s">
        <v>24</v>
      </c>
      <c r="F254">
        <v>529</v>
      </c>
      <c r="G254" s="5">
        <f>F254/SUMIF($C$2:$C$2941,C254,$F$2:$F$2941)</f>
        <v>3.8606375525455394E-3</v>
      </c>
      <c r="H254">
        <f>IF(C254=C253,H253+1,1)</f>
        <v>9</v>
      </c>
    </row>
    <row r="255" spans="1:8" x14ac:dyDescent="0.25">
      <c r="A255">
        <v>2013</v>
      </c>
      <c r="B255" s="4">
        <f>VLOOKUP(C255,'[1]Constituency master'!$D$1:$J$225,7,FALSE)</f>
        <v>25</v>
      </c>
      <c r="C255" t="s">
        <v>296</v>
      </c>
      <c r="D255" t="s">
        <v>306</v>
      </c>
      <c r="E255" t="s">
        <v>42</v>
      </c>
      <c r="F255">
        <v>287</v>
      </c>
      <c r="G255" s="5">
        <f>F255/SUMIF($C$2:$C$2941,C255,$F$2:$F$2941)</f>
        <v>2.0945235871088277E-3</v>
      </c>
      <c r="H255">
        <f>IF(C255=C254,H254+1,1)</f>
        <v>10</v>
      </c>
    </row>
    <row r="256" spans="1:8" x14ac:dyDescent="0.25">
      <c r="A256">
        <v>2013</v>
      </c>
      <c r="B256" s="4">
        <f>VLOOKUP(C256,'[1]Constituency master'!$D$1:$J$225,7,FALSE)</f>
        <v>26</v>
      </c>
      <c r="C256" t="s">
        <v>307</v>
      </c>
      <c r="D256" t="s">
        <v>308</v>
      </c>
      <c r="E256" t="s">
        <v>12</v>
      </c>
      <c r="F256">
        <v>34747</v>
      </c>
      <c r="G256" s="5">
        <f>F256/SUMIF($C$2:$C$2941,C256,$F$2:$F$2941)</f>
        <v>0.30286944546136013</v>
      </c>
      <c r="H256">
        <f>IF(C256=C255,H255+1,1)</f>
        <v>1</v>
      </c>
    </row>
    <row r="257" spans="1:8" x14ac:dyDescent="0.25">
      <c r="A257">
        <v>2013</v>
      </c>
      <c r="B257" s="4">
        <f>VLOOKUP(C257,'[1]Constituency master'!$D$1:$J$225,7,FALSE)</f>
        <v>26</v>
      </c>
      <c r="C257" t="s">
        <v>307</v>
      </c>
      <c r="D257" t="s">
        <v>309</v>
      </c>
      <c r="E257" t="s">
        <v>22</v>
      </c>
      <c r="F257">
        <v>22545</v>
      </c>
      <c r="G257" s="5">
        <f>F257/SUMIF($C$2:$C$2941,C257,$F$2:$F$2941)</f>
        <v>0.19651168871920924</v>
      </c>
      <c r="H257">
        <f>IF(C257=C256,H256+1,1)</f>
        <v>2</v>
      </c>
    </row>
    <row r="258" spans="1:8" x14ac:dyDescent="0.25">
      <c r="A258">
        <v>2013</v>
      </c>
      <c r="B258" s="4">
        <f>VLOOKUP(C258,'[1]Constituency master'!$D$1:$J$225,7,FALSE)</f>
        <v>26</v>
      </c>
      <c r="C258" t="s">
        <v>307</v>
      </c>
      <c r="D258" t="s">
        <v>310</v>
      </c>
      <c r="E258" t="s">
        <v>16</v>
      </c>
      <c r="F258">
        <v>18859</v>
      </c>
      <c r="G258" s="5">
        <f>F258/SUMIF($C$2:$C$2941,C258,$F$2:$F$2941)</f>
        <v>0.16438296462876767</v>
      </c>
      <c r="H258">
        <f>IF(C258=C257,H257+1,1)</f>
        <v>3</v>
      </c>
    </row>
    <row r="259" spans="1:8" x14ac:dyDescent="0.25">
      <c r="A259">
        <v>2013</v>
      </c>
      <c r="B259" s="4">
        <f>VLOOKUP(C259,'[1]Constituency master'!$D$1:$J$225,7,FALSE)</f>
        <v>26</v>
      </c>
      <c r="C259" t="s">
        <v>307</v>
      </c>
      <c r="D259" t="s">
        <v>311</v>
      </c>
      <c r="E259" t="s">
        <v>20</v>
      </c>
      <c r="F259">
        <v>12227</v>
      </c>
      <c r="G259" s="5">
        <f>F259/SUMIF($C$2:$C$2941,C259,$F$2:$F$2941)</f>
        <v>0.10657566724195039</v>
      </c>
      <c r="H259">
        <f>IF(C259=C258,H258+1,1)</f>
        <v>4</v>
      </c>
    </row>
    <row r="260" spans="1:8" x14ac:dyDescent="0.25">
      <c r="A260">
        <v>2013</v>
      </c>
      <c r="B260" s="4">
        <f>VLOOKUP(C260,'[1]Constituency master'!$D$1:$J$225,7,FALSE)</f>
        <v>26</v>
      </c>
      <c r="C260" t="s">
        <v>307</v>
      </c>
      <c r="D260" t="s">
        <v>312</v>
      </c>
      <c r="E260" t="s">
        <v>10</v>
      </c>
      <c r="F260">
        <v>9761</v>
      </c>
      <c r="G260" s="5">
        <f>F260/SUMIF($C$2:$C$2941,C260,$F$2:$F$2941)</f>
        <v>8.5080975541725501E-2</v>
      </c>
      <c r="H260">
        <f>IF(C260=C259,H259+1,1)</f>
        <v>5</v>
      </c>
    </row>
    <row r="261" spans="1:8" x14ac:dyDescent="0.25">
      <c r="A261">
        <v>2013</v>
      </c>
      <c r="B261" s="4">
        <f>VLOOKUP(C261,'[1]Constituency master'!$D$1:$J$225,7,FALSE)</f>
        <v>26</v>
      </c>
      <c r="C261" t="s">
        <v>307</v>
      </c>
      <c r="D261" t="s">
        <v>313</v>
      </c>
      <c r="E261" t="s">
        <v>24</v>
      </c>
      <c r="F261">
        <v>9136</v>
      </c>
      <c r="G261" s="5">
        <f>F261/SUMIF($C$2:$C$2941,C261,$F$2:$F$2941)</f>
        <v>7.9633213046737442E-2</v>
      </c>
      <c r="H261">
        <f>IF(C261=C260,H260+1,1)</f>
        <v>6</v>
      </c>
    </row>
    <row r="262" spans="1:8" x14ac:dyDescent="0.25">
      <c r="A262">
        <v>2013</v>
      </c>
      <c r="B262" s="4">
        <f>VLOOKUP(C262,'[1]Constituency master'!$D$1:$J$225,7,FALSE)</f>
        <v>26</v>
      </c>
      <c r="C262" t="s">
        <v>307</v>
      </c>
      <c r="D262" t="s">
        <v>314</v>
      </c>
      <c r="E262" t="s">
        <v>16</v>
      </c>
      <c r="F262">
        <v>2875</v>
      </c>
      <c r="G262" s="5">
        <f>F262/SUMIF($C$2:$C$2941,C262,$F$2:$F$2941)</f>
        <v>2.5059707476945071E-2</v>
      </c>
      <c r="H262">
        <f>IF(C262=C261,H261+1,1)</f>
        <v>7</v>
      </c>
    </row>
    <row r="263" spans="1:8" x14ac:dyDescent="0.25">
      <c r="A263">
        <v>2013</v>
      </c>
      <c r="B263" s="4">
        <f>VLOOKUP(C263,'[1]Constituency master'!$D$1:$J$225,7,FALSE)</f>
        <v>26</v>
      </c>
      <c r="C263" t="s">
        <v>307</v>
      </c>
      <c r="D263" t="s">
        <v>315</v>
      </c>
      <c r="E263" t="s">
        <v>16</v>
      </c>
      <c r="F263">
        <v>1869</v>
      </c>
      <c r="G263" s="5">
        <f>F263/SUMIF($C$2:$C$2941,C263,$F$2:$F$2941)</f>
        <v>1.6290988965012292E-2</v>
      </c>
      <c r="H263">
        <f>IF(C263=C262,H262+1,1)</f>
        <v>8</v>
      </c>
    </row>
    <row r="264" spans="1:8" x14ac:dyDescent="0.25">
      <c r="A264">
        <v>2013</v>
      </c>
      <c r="B264" s="4">
        <f>VLOOKUP(C264,'[1]Constituency master'!$D$1:$J$225,7,FALSE)</f>
        <v>26</v>
      </c>
      <c r="C264" t="s">
        <v>307</v>
      </c>
      <c r="D264" t="s">
        <v>316</v>
      </c>
      <c r="E264" t="s">
        <v>16</v>
      </c>
      <c r="F264">
        <v>941</v>
      </c>
      <c r="G264" s="5">
        <f>F264/SUMIF($C$2:$C$2941,C264,$F$2:$F$2941)</f>
        <v>8.2021512124540209E-3</v>
      </c>
      <c r="H264">
        <f>IF(C264=C263,H263+1,1)</f>
        <v>9</v>
      </c>
    </row>
    <row r="265" spans="1:8" x14ac:dyDescent="0.25">
      <c r="A265">
        <v>2013</v>
      </c>
      <c r="B265" s="4">
        <f>VLOOKUP(C265,'[1]Constituency master'!$D$1:$J$225,7,FALSE)</f>
        <v>26</v>
      </c>
      <c r="C265" t="s">
        <v>307</v>
      </c>
      <c r="D265" t="s">
        <v>317</v>
      </c>
      <c r="E265" t="s">
        <v>16</v>
      </c>
      <c r="F265">
        <v>838</v>
      </c>
      <c r="G265" s="5">
        <f>F265/SUMIF($C$2:$C$2941,C265,$F$2:$F$2941)</f>
        <v>7.3043599532799887E-3</v>
      </c>
      <c r="H265">
        <f>IF(C265=C264,H264+1,1)</f>
        <v>10</v>
      </c>
    </row>
    <row r="266" spans="1:8" x14ac:dyDescent="0.25">
      <c r="A266">
        <v>2013</v>
      </c>
      <c r="B266" s="4">
        <f>VLOOKUP(C266,'[1]Constituency master'!$D$1:$J$225,7,FALSE)</f>
        <v>26</v>
      </c>
      <c r="C266" t="s">
        <v>307</v>
      </c>
      <c r="D266" t="s">
        <v>318</v>
      </c>
      <c r="E266" t="s">
        <v>14</v>
      </c>
      <c r="F266">
        <v>541</v>
      </c>
      <c r="G266" s="5">
        <f>F266/SUMIF($C$2:$C$2941,C266,$F$2:$F$2941)</f>
        <v>4.7155832156616636E-3</v>
      </c>
      <c r="H266">
        <f>IF(C266=C265,H265+1,1)</f>
        <v>11</v>
      </c>
    </row>
    <row r="267" spans="1:8" x14ac:dyDescent="0.25">
      <c r="A267">
        <v>2013</v>
      </c>
      <c r="B267" s="4">
        <f>VLOOKUP(C267,'[1]Constituency master'!$D$1:$J$225,7,FALSE)</f>
        <v>26</v>
      </c>
      <c r="C267" t="s">
        <v>307</v>
      </c>
      <c r="D267" t="s">
        <v>319</v>
      </c>
      <c r="E267" t="s">
        <v>16</v>
      </c>
      <c r="F267">
        <v>387</v>
      </c>
      <c r="G267" s="5">
        <f>F267/SUMIF($C$2:$C$2941,C267,$F$2:$F$2941)</f>
        <v>3.3732545368966057E-3</v>
      </c>
      <c r="H267">
        <f>IF(C267=C266,H266+1,1)</f>
        <v>12</v>
      </c>
    </row>
    <row r="268" spans="1:8" x14ac:dyDescent="0.25">
      <c r="A268">
        <v>2013</v>
      </c>
      <c r="B268" s="4">
        <f>VLOOKUP(C268,'[1]Constituency master'!$D$1:$J$225,7,FALSE)</f>
        <v>27</v>
      </c>
      <c r="C268" t="s">
        <v>320</v>
      </c>
      <c r="D268" t="s">
        <v>321</v>
      </c>
      <c r="E268" t="s">
        <v>12</v>
      </c>
      <c r="F268">
        <v>36231</v>
      </c>
      <c r="G268" s="5">
        <f>F268/SUMIF($C$2:$C$2941,C268,$F$2:$F$2941)</f>
        <v>0.3143824027072758</v>
      </c>
      <c r="H268">
        <f>IF(C268=C267,H267+1,1)</f>
        <v>1</v>
      </c>
    </row>
    <row r="269" spans="1:8" x14ac:dyDescent="0.25">
      <c r="A269">
        <v>2013</v>
      </c>
      <c r="B269" s="4">
        <f>VLOOKUP(C269,'[1]Constituency master'!$D$1:$J$225,7,FALSE)</f>
        <v>27</v>
      </c>
      <c r="C269" t="s">
        <v>320</v>
      </c>
      <c r="D269" t="s">
        <v>322</v>
      </c>
      <c r="E269" t="s">
        <v>10</v>
      </c>
      <c r="F269">
        <v>28135</v>
      </c>
      <c r="G269" s="5">
        <f>F269/SUMIF($C$2:$C$2941,C269,$F$2:$F$2941)</f>
        <v>0.24413206646709185</v>
      </c>
      <c r="H269">
        <f>IF(C269=C268,H268+1,1)</f>
        <v>2</v>
      </c>
    </row>
    <row r="270" spans="1:8" x14ac:dyDescent="0.25">
      <c r="A270">
        <v>2013</v>
      </c>
      <c r="B270" s="4">
        <f>VLOOKUP(C270,'[1]Constituency master'!$D$1:$J$225,7,FALSE)</f>
        <v>27</v>
      </c>
      <c r="C270" t="s">
        <v>320</v>
      </c>
      <c r="D270" t="s">
        <v>323</v>
      </c>
      <c r="E270" t="s">
        <v>22</v>
      </c>
      <c r="F270">
        <v>24707</v>
      </c>
      <c r="G270" s="5">
        <f>F270/SUMIF($C$2:$C$2941,C270,$F$2:$F$2941)</f>
        <v>0.21438674129029459</v>
      </c>
      <c r="H270">
        <f>IF(C270=C269,H269+1,1)</f>
        <v>3</v>
      </c>
    </row>
    <row r="271" spans="1:8" x14ac:dyDescent="0.25">
      <c r="A271">
        <v>2013</v>
      </c>
      <c r="B271" s="4">
        <f>VLOOKUP(C271,'[1]Constituency master'!$D$1:$J$225,7,FALSE)</f>
        <v>27</v>
      </c>
      <c r="C271" t="s">
        <v>320</v>
      </c>
      <c r="D271" t="s">
        <v>324</v>
      </c>
      <c r="E271" t="s">
        <v>16</v>
      </c>
      <c r="F271">
        <v>12421</v>
      </c>
      <c r="G271" s="5">
        <f>F271/SUMIF($C$2:$C$2941,C271,$F$2:$F$2941)</f>
        <v>0.10777907935268341</v>
      </c>
      <c r="H271">
        <f>IF(C271=C270,H270+1,1)</f>
        <v>4</v>
      </c>
    </row>
    <row r="272" spans="1:8" x14ac:dyDescent="0.25">
      <c r="A272">
        <v>2013</v>
      </c>
      <c r="B272" s="4">
        <f>VLOOKUP(C272,'[1]Constituency master'!$D$1:$J$225,7,FALSE)</f>
        <v>27</v>
      </c>
      <c r="C272" t="s">
        <v>320</v>
      </c>
      <c r="D272" t="s">
        <v>325</v>
      </c>
      <c r="E272" t="s">
        <v>20</v>
      </c>
      <c r="F272">
        <v>8118</v>
      </c>
      <c r="G272" s="5">
        <f>F272/SUMIF($C$2:$C$2941,C272,$F$2:$F$2941)</f>
        <v>7.0441233893010546E-2</v>
      </c>
      <c r="H272">
        <f>IF(C272=C271,H271+1,1)</f>
        <v>5</v>
      </c>
    </row>
    <row r="273" spans="1:8" x14ac:dyDescent="0.25">
      <c r="A273">
        <v>2013</v>
      </c>
      <c r="B273" s="4">
        <f>VLOOKUP(C273,'[1]Constituency master'!$D$1:$J$225,7,FALSE)</f>
        <v>27</v>
      </c>
      <c r="C273" t="s">
        <v>320</v>
      </c>
      <c r="D273" t="s">
        <v>326</v>
      </c>
      <c r="E273" t="s">
        <v>14</v>
      </c>
      <c r="F273">
        <v>1069</v>
      </c>
      <c r="G273" s="5">
        <f>F273/SUMIF($C$2:$C$2941,C273,$F$2:$F$2941)</f>
        <v>9.2758904941646052E-3</v>
      </c>
      <c r="H273">
        <f>IF(C273=C272,H272+1,1)</f>
        <v>6</v>
      </c>
    </row>
    <row r="274" spans="1:8" x14ac:dyDescent="0.25">
      <c r="A274">
        <v>2013</v>
      </c>
      <c r="B274" s="4">
        <f>VLOOKUP(C274,'[1]Constituency master'!$D$1:$J$225,7,FALSE)</f>
        <v>27</v>
      </c>
      <c r="C274" t="s">
        <v>320</v>
      </c>
      <c r="D274" t="s">
        <v>327</v>
      </c>
      <c r="E274" t="s">
        <v>16</v>
      </c>
      <c r="F274">
        <v>968</v>
      </c>
      <c r="G274" s="5">
        <f>F274/SUMIF($C$2:$C$2941,C274,$F$2:$F$2941)</f>
        <v>8.3994967243698204E-3</v>
      </c>
      <c r="H274">
        <f>IF(C274=C273,H273+1,1)</f>
        <v>7</v>
      </c>
    </row>
    <row r="275" spans="1:8" x14ac:dyDescent="0.25">
      <c r="A275">
        <v>2013</v>
      </c>
      <c r="B275" s="4">
        <f>VLOOKUP(C275,'[1]Constituency master'!$D$1:$J$225,7,FALSE)</f>
        <v>27</v>
      </c>
      <c r="C275" t="s">
        <v>320</v>
      </c>
      <c r="D275" t="s">
        <v>328</v>
      </c>
      <c r="E275" t="s">
        <v>294</v>
      </c>
      <c r="F275">
        <v>895</v>
      </c>
      <c r="G275" s="5">
        <f>F275/SUMIF($C$2:$C$2941,C275,$F$2:$F$2941)</f>
        <v>7.7660636036270556E-3</v>
      </c>
      <c r="H275">
        <f>IF(C275=C274,H274+1,1)</f>
        <v>8</v>
      </c>
    </row>
    <row r="276" spans="1:8" x14ac:dyDescent="0.25">
      <c r="A276">
        <v>2013</v>
      </c>
      <c r="B276" s="4">
        <f>VLOOKUP(C276,'[1]Constituency master'!$D$1:$J$225,7,FALSE)</f>
        <v>27</v>
      </c>
      <c r="C276" t="s">
        <v>320</v>
      </c>
      <c r="D276" t="s">
        <v>329</v>
      </c>
      <c r="E276" t="s">
        <v>16</v>
      </c>
      <c r="F276">
        <v>637</v>
      </c>
      <c r="G276" s="5">
        <f>F276/SUMIF($C$2:$C$2941,C276,$F$2:$F$2941)</f>
        <v>5.527354765933446E-3</v>
      </c>
      <c r="H276">
        <f>IF(C276=C275,H275+1,1)</f>
        <v>9</v>
      </c>
    </row>
    <row r="277" spans="1:8" x14ac:dyDescent="0.25">
      <c r="A277">
        <v>2013</v>
      </c>
      <c r="B277" s="4">
        <f>VLOOKUP(C277,'[1]Constituency master'!$D$1:$J$225,7,FALSE)</f>
        <v>27</v>
      </c>
      <c r="C277" t="s">
        <v>320</v>
      </c>
      <c r="D277" t="s">
        <v>330</v>
      </c>
      <c r="E277" t="s">
        <v>24</v>
      </c>
      <c r="F277">
        <v>622</v>
      </c>
      <c r="G277" s="5">
        <f>F277/SUMIF($C$2:$C$2941,C277,$F$2:$F$2941)</f>
        <v>5.3971972753698643E-3</v>
      </c>
      <c r="H277">
        <f>IF(C277=C276,H276+1,1)</f>
        <v>10</v>
      </c>
    </row>
    <row r="278" spans="1:8" x14ac:dyDescent="0.25">
      <c r="A278">
        <v>2013</v>
      </c>
      <c r="B278" s="4">
        <f>VLOOKUP(C278,'[1]Constituency master'!$D$1:$J$225,7,FALSE)</f>
        <v>27</v>
      </c>
      <c r="C278" t="s">
        <v>320</v>
      </c>
      <c r="D278" t="s">
        <v>331</v>
      </c>
      <c r="E278" t="s">
        <v>42</v>
      </c>
      <c r="F278">
        <v>550</v>
      </c>
      <c r="G278" s="5">
        <f>F278/SUMIF($C$2:$C$2941,C278,$F$2:$F$2941)</f>
        <v>4.7724413206646707E-3</v>
      </c>
      <c r="H278">
        <f>IF(C278=C277,H277+1,1)</f>
        <v>11</v>
      </c>
    </row>
    <row r="279" spans="1:8" x14ac:dyDescent="0.25">
      <c r="A279">
        <v>2013</v>
      </c>
      <c r="B279" s="4">
        <f>VLOOKUP(C279,'[1]Constituency master'!$D$1:$J$225,7,FALSE)</f>
        <v>27</v>
      </c>
      <c r="C279" t="s">
        <v>320</v>
      </c>
      <c r="D279" t="s">
        <v>332</v>
      </c>
      <c r="E279" t="s">
        <v>16</v>
      </c>
      <c r="F279">
        <v>545</v>
      </c>
      <c r="G279" s="5">
        <f>F279/SUMIF($C$2:$C$2941,C279,$F$2:$F$2941)</f>
        <v>4.7290554904768104E-3</v>
      </c>
      <c r="H279">
        <f>IF(C279=C278,H278+1,1)</f>
        <v>12</v>
      </c>
    </row>
    <row r="280" spans="1:8" x14ac:dyDescent="0.25">
      <c r="A280">
        <v>2013</v>
      </c>
      <c r="B280" s="4">
        <f>VLOOKUP(C280,'[1]Constituency master'!$D$1:$J$225,7,FALSE)</f>
        <v>27</v>
      </c>
      <c r="C280" t="s">
        <v>320</v>
      </c>
      <c r="D280" t="s">
        <v>333</v>
      </c>
      <c r="E280" t="s">
        <v>16</v>
      </c>
      <c r="F280">
        <v>347</v>
      </c>
      <c r="G280" s="5">
        <f>F280/SUMIF($C$2:$C$2941,C280,$F$2:$F$2941)</f>
        <v>3.0109766150375286E-3</v>
      </c>
      <c r="H280">
        <f>IF(C280=C279,H279+1,1)</f>
        <v>13</v>
      </c>
    </row>
    <row r="281" spans="1:8" x14ac:dyDescent="0.25">
      <c r="A281">
        <v>2013</v>
      </c>
      <c r="B281" s="4">
        <f>VLOOKUP(C281,'[1]Constituency master'!$D$1:$J$225,7,FALSE)</f>
        <v>28</v>
      </c>
      <c r="C281" t="s">
        <v>334</v>
      </c>
      <c r="D281" t="s">
        <v>335</v>
      </c>
      <c r="E281" t="s">
        <v>12</v>
      </c>
      <c r="F281">
        <v>56329</v>
      </c>
      <c r="G281" s="5">
        <f>F281/SUMIF($C$2:$C$2941,C281,$F$2:$F$2941)</f>
        <v>0.44416846056190318</v>
      </c>
      <c r="H281">
        <f>IF(C281=C280,H280+1,1)</f>
        <v>1</v>
      </c>
    </row>
    <row r="282" spans="1:8" x14ac:dyDescent="0.25">
      <c r="A282">
        <v>2013</v>
      </c>
      <c r="B282" s="4">
        <f>VLOOKUP(C282,'[1]Constituency master'!$D$1:$J$225,7,FALSE)</f>
        <v>28</v>
      </c>
      <c r="C282" t="s">
        <v>334</v>
      </c>
      <c r="D282" t="s">
        <v>336</v>
      </c>
      <c r="E282" t="s">
        <v>10</v>
      </c>
      <c r="F282">
        <v>36653</v>
      </c>
      <c r="G282" s="5">
        <f>F282/SUMIF($C$2:$C$2941,C282,$F$2:$F$2941)</f>
        <v>0.28901820705099396</v>
      </c>
      <c r="H282">
        <f>IF(C282=C281,H281+1,1)</f>
        <v>2</v>
      </c>
    </row>
    <row r="283" spans="1:8" x14ac:dyDescent="0.25">
      <c r="A283">
        <v>2013</v>
      </c>
      <c r="B283" s="4">
        <f>VLOOKUP(C283,'[1]Constituency master'!$D$1:$J$225,7,FALSE)</f>
        <v>28</v>
      </c>
      <c r="C283" t="s">
        <v>334</v>
      </c>
      <c r="D283" t="s">
        <v>337</v>
      </c>
      <c r="E283" t="s">
        <v>20</v>
      </c>
      <c r="F283">
        <v>18136</v>
      </c>
      <c r="G283" s="5">
        <f>F283/SUMIF($C$2:$C$2941,C283,$F$2:$F$2941)</f>
        <v>0.14300696267909382</v>
      </c>
      <c r="H283">
        <f>IF(C283=C282,H282+1,1)</f>
        <v>3</v>
      </c>
    </row>
    <row r="284" spans="1:8" x14ac:dyDescent="0.25">
      <c r="A284">
        <v>2013</v>
      </c>
      <c r="B284" s="4">
        <f>VLOOKUP(C284,'[1]Constituency master'!$D$1:$J$225,7,FALSE)</f>
        <v>28</v>
      </c>
      <c r="C284" t="s">
        <v>334</v>
      </c>
      <c r="D284" t="s">
        <v>338</v>
      </c>
      <c r="E284" t="s">
        <v>22</v>
      </c>
      <c r="F284">
        <v>9834</v>
      </c>
      <c r="G284" s="5">
        <f>F284/SUMIF($C$2:$C$2941,C284,$F$2:$F$2941)</f>
        <v>7.754358574030705E-2</v>
      </c>
      <c r="H284">
        <f>IF(C284=C283,H283+1,1)</f>
        <v>4</v>
      </c>
    </row>
    <row r="285" spans="1:8" x14ac:dyDescent="0.25">
      <c r="A285">
        <v>2013</v>
      </c>
      <c r="B285" s="4">
        <f>VLOOKUP(C285,'[1]Constituency master'!$D$1:$J$225,7,FALSE)</f>
        <v>28</v>
      </c>
      <c r="C285" t="s">
        <v>334</v>
      </c>
      <c r="D285" t="s">
        <v>339</v>
      </c>
      <c r="E285" t="s">
        <v>16</v>
      </c>
      <c r="F285">
        <v>1259</v>
      </c>
      <c r="G285" s="5">
        <f>F285/SUMIF($C$2:$C$2941,C285,$F$2:$F$2941)</f>
        <v>9.9275345176984518E-3</v>
      </c>
      <c r="H285">
        <f>IF(C285=C284,H284+1,1)</f>
        <v>5</v>
      </c>
    </row>
    <row r="286" spans="1:8" x14ac:dyDescent="0.25">
      <c r="A286">
        <v>2013</v>
      </c>
      <c r="B286" s="4">
        <f>VLOOKUP(C286,'[1]Constituency master'!$D$1:$J$225,7,FALSE)</f>
        <v>28</v>
      </c>
      <c r="C286" t="s">
        <v>334</v>
      </c>
      <c r="D286" t="s">
        <v>340</v>
      </c>
      <c r="E286" t="s">
        <v>14</v>
      </c>
      <c r="F286">
        <v>1079</v>
      </c>
      <c r="G286" s="5">
        <f>F286/SUMIF($C$2:$C$2941,C286,$F$2:$F$2941)</f>
        <v>8.5081888360576882E-3</v>
      </c>
      <c r="H286">
        <f>IF(C286=C285,H285+1,1)</f>
        <v>6</v>
      </c>
    </row>
    <row r="287" spans="1:8" x14ac:dyDescent="0.25">
      <c r="A287">
        <v>2013</v>
      </c>
      <c r="B287" s="4">
        <f>VLOOKUP(C287,'[1]Constituency master'!$D$1:$J$225,7,FALSE)</f>
        <v>28</v>
      </c>
      <c r="C287" t="s">
        <v>334</v>
      </c>
      <c r="D287" t="s">
        <v>341</v>
      </c>
      <c r="E287" t="s">
        <v>24</v>
      </c>
      <c r="F287">
        <v>1035</v>
      </c>
      <c r="G287" s="5">
        <f>F287/SUMIF($C$2:$C$2941,C287,$F$2:$F$2941)</f>
        <v>8.1612376694343916E-3</v>
      </c>
      <c r="H287">
        <f>IF(C287=C286,H286+1,1)</f>
        <v>7</v>
      </c>
    </row>
    <row r="288" spans="1:8" x14ac:dyDescent="0.25">
      <c r="A288">
        <v>2013</v>
      </c>
      <c r="B288" s="4">
        <f>VLOOKUP(C288,'[1]Constituency master'!$D$1:$J$225,7,FALSE)</f>
        <v>28</v>
      </c>
      <c r="C288" t="s">
        <v>334</v>
      </c>
      <c r="D288" t="s">
        <v>342</v>
      </c>
      <c r="E288" t="s">
        <v>294</v>
      </c>
      <c r="F288">
        <v>574</v>
      </c>
      <c r="G288" s="5">
        <f>F288/SUMIF($C$2:$C$2941,C288,$F$2:$F$2941)</f>
        <v>4.5261356736766576E-3</v>
      </c>
      <c r="H288">
        <f>IF(C288=C287,H287+1,1)</f>
        <v>8</v>
      </c>
    </row>
    <row r="289" spans="1:8" x14ac:dyDescent="0.25">
      <c r="A289">
        <v>2013</v>
      </c>
      <c r="B289" s="4">
        <f>VLOOKUP(C289,'[1]Constituency master'!$D$1:$J$225,7,FALSE)</f>
        <v>28</v>
      </c>
      <c r="C289" t="s">
        <v>334</v>
      </c>
      <c r="D289" t="s">
        <v>343</v>
      </c>
      <c r="E289" t="s">
        <v>16</v>
      </c>
      <c r="F289">
        <v>540</v>
      </c>
      <c r="G289" s="5">
        <f>F289/SUMIF($C$2:$C$2941,C289,$F$2:$F$2941)</f>
        <v>4.2580370449222908E-3</v>
      </c>
      <c r="H289">
        <f>IF(C289=C288,H288+1,1)</f>
        <v>9</v>
      </c>
    </row>
    <row r="290" spans="1:8" x14ac:dyDescent="0.25">
      <c r="A290">
        <v>2013</v>
      </c>
      <c r="B290" s="4">
        <f>VLOOKUP(C290,'[1]Constituency master'!$D$1:$J$225,7,FALSE)</f>
        <v>28</v>
      </c>
      <c r="C290" t="s">
        <v>334</v>
      </c>
      <c r="D290" t="s">
        <v>344</v>
      </c>
      <c r="E290" t="s">
        <v>16</v>
      </c>
      <c r="F290">
        <v>513</v>
      </c>
      <c r="G290" s="5">
        <f>F290/SUMIF($C$2:$C$2941,C290,$F$2:$F$2941)</f>
        <v>4.0451351926761763E-3</v>
      </c>
      <c r="H290">
        <f>IF(C290=C289,H289+1,1)</f>
        <v>10</v>
      </c>
    </row>
    <row r="291" spans="1:8" x14ac:dyDescent="0.25">
      <c r="A291">
        <v>2013</v>
      </c>
      <c r="B291" s="4">
        <f>VLOOKUP(C291,'[1]Constituency master'!$D$1:$J$225,7,FALSE)</f>
        <v>28</v>
      </c>
      <c r="C291" t="s">
        <v>334</v>
      </c>
      <c r="D291" t="s">
        <v>345</v>
      </c>
      <c r="E291" t="s">
        <v>16</v>
      </c>
      <c r="F291">
        <v>337</v>
      </c>
      <c r="G291" s="5">
        <f>F291/SUMIF($C$2:$C$2941,C291,$F$2:$F$2941)</f>
        <v>2.6573305261829851E-3</v>
      </c>
      <c r="H291">
        <f>IF(C291=C290,H290+1,1)</f>
        <v>11</v>
      </c>
    </row>
    <row r="292" spans="1:8" x14ac:dyDescent="0.25">
      <c r="A292">
        <v>2013</v>
      </c>
      <c r="B292" s="4">
        <f>VLOOKUP(C292,'[1]Constituency master'!$D$1:$J$225,7,FALSE)</f>
        <v>28</v>
      </c>
      <c r="C292" t="s">
        <v>334</v>
      </c>
      <c r="D292" t="s">
        <v>346</v>
      </c>
      <c r="E292" t="s">
        <v>16</v>
      </c>
      <c r="F292">
        <v>277</v>
      </c>
      <c r="G292" s="5">
        <f>F292/SUMIF($C$2:$C$2941,C292,$F$2:$F$2941)</f>
        <v>2.1842152989693972E-3</v>
      </c>
      <c r="H292">
        <f>IF(C292=C291,H291+1,1)</f>
        <v>12</v>
      </c>
    </row>
    <row r="293" spans="1:8" x14ac:dyDescent="0.25">
      <c r="A293">
        <v>2013</v>
      </c>
      <c r="B293" s="4">
        <f>VLOOKUP(C293,'[1]Constituency master'!$D$1:$J$225,7,FALSE)</f>
        <v>28</v>
      </c>
      <c r="C293" t="s">
        <v>334</v>
      </c>
      <c r="D293" t="s">
        <v>347</v>
      </c>
      <c r="E293" t="s">
        <v>16</v>
      </c>
      <c r="F293">
        <v>253</v>
      </c>
      <c r="G293" s="5">
        <f>F293/SUMIF($C$2:$C$2941,C293,$F$2:$F$2941)</f>
        <v>1.994969208083962E-3</v>
      </c>
      <c r="H293">
        <f>IF(C293=C292,H292+1,1)</f>
        <v>13</v>
      </c>
    </row>
    <row r="294" spans="1:8" x14ac:dyDescent="0.25">
      <c r="A294">
        <v>2013</v>
      </c>
      <c r="B294" s="4">
        <f>VLOOKUP(C294,'[1]Constituency master'!$D$1:$J$225,7,FALSE)</f>
        <v>29</v>
      </c>
      <c r="C294" t="s">
        <v>348</v>
      </c>
      <c r="D294" t="s">
        <v>349</v>
      </c>
      <c r="E294" t="s">
        <v>12</v>
      </c>
      <c r="F294">
        <v>62061</v>
      </c>
      <c r="G294" s="5">
        <f>F294/SUMIF($C$2:$C$2941,C294,$F$2:$F$2941)</f>
        <v>0.46194212046327449</v>
      </c>
      <c r="H294">
        <f>IF(C294=C293,H293+1,1)</f>
        <v>1</v>
      </c>
    </row>
    <row r="295" spans="1:8" x14ac:dyDescent="0.25">
      <c r="A295">
        <v>2013</v>
      </c>
      <c r="B295" s="4">
        <f>VLOOKUP(C295,'[1]Constituency master'!$D$1:$J$225,7,FALSE)</f>
        <v>29</v>
      </c>
      <c r="C295" t="s">
        <v>348</v>
      </c>
      <c r="D295" t="s">
        <v>350</v>
      </c>
      <c r="E295" t="s">
        <v>20</v>
      </c>
      <c r="F295">
        <v>57706</v>
      </c>
      <c r="G295" s="5">
        <f>F295/SUMIF($C$2:$C$2941,C295,$F$2:$F$2941)</f>
        <v>0.4295263048203174</v>
      </c>
      <c r="H295">
        <f>IF(C295=C294,H294+1,1)</f>
        <v>2</v>
      </c>
    </row>
    <row r="296" spans="1:8" x14ac:dyDescent="0.25">
      <c r="A296">
        <v>2013</v>
      </c>
      <c r="B296" s="4">
        <f>VLOOKUP(C296,'[1]Constituency master'!$D$1:$J$225,7,FALSE)</f>
        <v>29</v>
      </c>
      <c r="C296" t="s">
        <v>348</v>
      </c>
      <c r="D296" t="s">
        <v>351</v>
      </c>
      <c r="E296" t="s">
        <v>10</v>
      </c>
      <c r="F296">
        <v>4067</v>
      </c>
      <c r="G296" s="5">
        <f>F296/SUMIF($C$2:$C$2941,C296,$F$2:$F$2941)</f>
        <v>3.0272129097567511E-2</v>
      </c>
      <c r="H296">
        <f>IF(C296=C295,H295+1,1)</f>
        <v>3</v>
      </c>
    </row>
    <row r="297" spans="1:8" x14ac:dyDescent="0.25">
      <c r="A297">
        <v>2013</v>
      </c>
      <c r="B297" s="4">
        <f>VLOOKUP(C297,'[1]Constituency master'!$D$1:$J$225,7,FALSE)</f>
        <v>29</v>
      </c>
      <c r="C297" t="s">
        <v>348</v>
      </c>
      <c r="D297" t="s">
        <v>352</v>
      </c>
      <c r="E297" t="s">
        <v>22</v>
      </c>
      <c r="F297">
        <v>2646</v>
      </c>
      <c r="G297" s="5">
        <f>F297/SUMIF($C$2:$C$2941,C297,$F$2:$F$2941)</f>
        <v>1.9695120135766814E-2</v>
      </c>
      <c r="H297">
        <f>IF(C297=C296,H296+1,1)</f>
        <v>4</v>
      </c>
    </row>
    <row r="298" spans="1:8" x14ac:dyDescent="0.25">
      <c r="A298">
        <v>2013</v>
      </c>
      <c r="B298" s="4">
        <f>VLOOKUP(C298,'[1]Constituency master'!$D$1:$J$225,7,FALSE)</f>
        <v>29</v>
      </c>
      <c r="C298" t="s">
        <v>348</v>
      </c>
      <c r="D298" t="s">
        <v>353</v>
      </c>
      <c r="E298" t="s">
        <v>16</v>
      </c>
      <c r="F298">
        <v>2215</v>
      </c>
      <c r="G298" s="5">
        <f>F298/SUMIF($C$2:$C$2941,C298,$F$2:$F$2941)</f>
        <v>1.6487033673742817E-2</v>
      </c>
      <c r="H298">
        <f>IF(C298=C297,H297+1,1)</f>
        <v>5</v>
      </c>
    </row>
    <row r="299" spans="1:8" x14ac:dyDescent="0.25">
      <c r="A299">
        <v>2013</v>
      </c>
      <c r="B299" s="4">
        <f>VLOOKUP(C299,'[1]Constituency master'!$D$1:$J$225,7,FALSE)</f>
        <v>29</v>
      </c>
      <c r="C299" t="s">
        <v>348</v>
      </c>
      <c r="D299" t="s">
        <v>354</v>
      </c>
      <c r="E299" t="s">
        <v>14</v>
      </c>
      <c r="F299">
        <v>1042</v>
      </c>
      <c r="G299" s="5">
        <f>F299/SUMIF($C$2:$C$2941,C299,$F$2:$F$2941)</f>
        <v>7.7559770149164854E-3</v>
      </c>
      <c r="H299">
        <f>IF(C299=C298,H298+1,1)</f>
        <v>6</v>
      </c>
    </row>
    <row r="300" spans="1:8" x14ac:dyDescent="0.25">
      <c r="A300">
        <v>2013</v>
      </c>
      <c r="B300" s="4">
        <f>VLOOKUP(C300,'[1]Constituency master'!$D$1:$J$225,7,FALSE)</f>
        <v>29</v>
      </c>
      <c r="C300" t="s">
        <v>348</v>
      </c>
      <c r="D300" t="s">
        <v>355</v>
      </c>
      <c r="E300" t="s">
        <v>16</v>
      </c>
      <c r="F300">
        <v>924</v>
      </c>
      <c r="G300" s="5">
        <f>F300/SUMIF($C$2:$C$2941,C300,$F$2:$F$2941)</f>
        <v>6.8776609997915862E-3</v>
      </c>
      <c r="H300">
        <f>IF(C300=C299,H299+1,1)</f>
        <v>7</v>
      </c>
    </row>
    <row r="301" spans="1:8" x14ac:dyDescent="0.25">
      <c r="A301">
        <v>2013</v>
      </c>
      <c r="B301" s="4">
        <f>VLOOKUP(C301,'[1]Constituency master'!$D$1:$J$225,7,FALSE)</f>
        <v>29</v>
      </c>
      <c r="C301" t="s">
        <v>348</v>
      </c>
      <c r="D301" t="s">
        <v>356</v>
      </c>
      <c r="E301" t="s">
        <v>16</v>
      </c>
      <c r="F301">
        <v>751</v>
      </c>
      <c r="G301" s="5">
        <f>F301/SUMIF($C$2:$C$2941,C301,$F$2:$F$2941)</f>
        <v>5.5899604013457584E-3</v>
      </c>
      <c r="H301">
        <f>IF(C301=C300,H300+1,1)</f>
        <v>8</v>
      </c>
    </row>
    <row r="302" spans="1:8" x14ac:dyDescent="0.25">
      <c r="A302">
        <v>2013</v>
      </c>
      <c r="B302" s="4">
        <f>VLOOKUP(C302,'[1]Constituency master'!$D$1:$J$225,7,FALSE)</f>
        <v>29</v>
      </c>
      <c r="C302" t="s">
        <v>348</v>
      </c>
      <c r="D302" t="s">
        <v>357</v>
      </c>
      <c r="E302" t="s">
        <v>16</v>
      </c>
      <c r="F302">
        <v>533</v>
      </c>
      <c r="G302" s="5">
        <f>F302/SUMIF($C$2:$C$2941,C302,$F$2:$F$2941)</f>
        <v>3.9673087801828091E-3</v>
      </c>
      <c r="H302">
        <f>IF(C302=C301,H301+1,1)</f>
        <v>9</v>
      </c>
    </row>
    <row r="303" spans="1:8" x14ac:dyDescent="0.25">
      <c r="A303">
        <v>2013</v>
      </c>
      <c r="B303" s="4">
        <f>VLOOKUP(C303,'[1]Constituency master'!$D$1:$J$225,7,FALSE)</f>
        <v>29</v>
      </c>
      <c r="C303" t="s">
        <v>348</v>
      </c>
      <c r="D303" t="s">
        <v>358</v>
      </c>
      <c r="E303" t="s">
        <v>16</v>
      </c>
      <c r="F303">
        <v>532</v>
      </c>
      <c r="G303" s="5">
        <f>F303/SUMIF($C$2:$C$2941,C303,$F$2:$F$2941)</f>
        <v>3.9598654241224281E-3</v>
      </c>
      <c r="H303">
        <f>IF(C303=C302,H302+1,1)</f>
        <v>10</v>
      </c>
    </row>
    <row r="304" spans="1:8" x14ac:dyDescent="0.25">
      <c r="A304">
        <v>2013</v>
      </c>
      <c r="B304" s="4">
        <f>VLOOKUP(C304,'[1]Constituency master'!$D$1:$J$225,7,FALSE)</f>
        <v>29</v>
      </c>
      <c r="C304" t="s">
        <v>348</v>
      </c>
      <c r="D304" t="s">
        <v>359</v>
      </c>
      <c r="E304" t="s">
        <v>16</v>
      </c>
      <c r="F304">
        <v>432</v>
      </c>
      <c r="G304" s="5">
        <f>F304/SUMIF($C$2:$C$2941,C304,$F$2:$F$2941)</f>
        <v>3.215529818084378E-3</v>
      </c>
      <c r="H304">
        <f>IF(C304=C303,H303+1,1)</f>
        <v>11</v>
      </c>
    </row>
    <row r="305" spans="1:8" x14ac:dyDescent="0.25">
      <c r="A305">
        <v>2013</v>
      </c>
      <c r="B305" s="4">
        <f>VLOOKUP(C305,'[1]Constituency master'!$D$1:$J$225,7,FALSE)</f>
        <v>29</v>
      </c>
      <c r="C305" t="s">
        <v>348</v>
      </c>
      <c r="D305" t="s">
        <v>360</v>
      </c>
      <c r="E305" t="s">
        <v>24</v>
      </c>
      <c r="F305">
        <v>342</v>
      </c>
      <c r="G305" s="5">
        <f>F305/SUMIF($C$2:$C$2941,C305,$F$2:$F$2941)</f>
        <v>2.5456277726501326E-3</v>
      </c>
      <c r="H305">
        <f>IF(C305=C304,H304+1,1)</f>
        <v>12</v>
      </c>
    </row>
    <row r="306" spans="1:8" x14ac:dyDescent="0.25">
      <c r="A306">
        <v>2013</v>
      </c>
      <c r="B306" s="4">
        <f>VLOOKUP(C306,'[1]Constituency master'!$D$1:$J$225,7,FALSE)</f>
        <v>29</v>
      </c>
      <c r="C306" t="s">
        <v>348</v>
      </c>
      <c r="D306" t="s">
        <v>361</v>
      </c>
      <c r="E306" t="s">
        <v>16</v>
      </c>
      <c r="F306">
        <v>308</v>
      </c>
      <c r="G306" s="5">
        <f>F306/SUMIF($C$2:$C$2941,C306,$F$2:$F$2941)</f>
        <v>2.2925536665971955E-3</v>
      </c>
      <c r="H306">
        <f>IF(C306=C305,H305+1,1)</f>
        <v>13</v>
      </c>
    </row>
    <row r="307" spans="1:8" x14ac:dyDescent="0.25">
      <c r="A307">
        <v>2013</v>
      </c>
      <c r="B307" s="4">
        <f>VLOOKUP(C307,'[1]Constituency master'!$D$1:$J$225,7,FALSE)</f>
        <v>29</v>
      </c>
      <c r="C307" t="s">
        <v>348</v>
      </c>
      <c r="D307" t="s">
        <v>362</v>
      </c>
      <c r="E307" t="s">
        <v>42</v>
      </c>
      <c r="F307">
        <v>297</v>
      </c>
      <c r="G307" s="5">
        <f>F307/SUMIF($C$2:$C$2941,C307,$F$2:$F$2941)</f>
        <v>2.2106767499330097E-3</v>
      </c>
      <c r="H307">
        <f>IF(C307=C306,H306+1,1)</f>
        <v>14</v>
      </c>
    </row>
    <row r="308" spans="1:8" x14ac:dyDescent="0.25">
      <c r="A308">
        <v>2013</v>
      </c>
      <c r="B308" s="4">
        <f>VLOOKUP(C308,'[1]Constituency master'!$D$1:$J$225,7,FALSE)</f>
        <v>29</v>
      </c>
      <c r="C308" t="s">
        <v>348</v>
      </c>
      <c r="D308" t="s">
        <v>363</v>
      </c>
      <c r="E308" t="s">
        <v>16</v>
      </c>
      <c r="F308">
        <v>290</v>
      </c>
      <c r="G308" s="5">
        <f>F308/SUMIF($C$2:$C$2941,C308,$F$2:$F$2941)</f>
        <v>2.1585732575103464E-3</v>
      </c>
      <c r="H308">
        <f>IF(C308=C307,H307+1,1)</f>
        <v>15</v>
      </c>
    </row>
    <row r="309" spans="1:8" x14ac:dyDescent="0.25">
      <c r="A309">
        <v>2013</v>
      </c>
      <c r="B309" s="4">
        <f>VLOOKUP(C309,'[1]Constituency master'!$D$1:$J$225,7,FALSE)</f>
        <v>29</v>
      </c>
      <c r="C309" t="s">
        <v>348</v>
      </c>
      <c r="D309" t="s">
        <v>364</v>
      </c>
      <c r="E309" t="s">
        <v>16</v>
      </c>
      <c r="F309">
        <v>202</v>
      </c>
      <c r="G309" s="5">
        <f>F309/SUMIF($C$2:$C$2941,C309,$F$2:$F$2941)</f>
        <v>1.5035579241968618E-3</v>
      </c>
      <c r="H309">
        <f>IF(C309=C308,H308+1,1)</f>
        <v>16</v>
      </c>
    </row>
    <row r="310" spans="1:8" x14ac:dyDescent="0.25">
      <c r="A310">
        <v>2013</v>
      </c>
      <c r="B310" s="4">
        <f>VLOOKUP(C310,'[1]Constituency master'!$D$1:$J$225,7,FALSE)</f>
        <v>30</v>
      </c>
      <c r="C310" t="s">
        <v>365</v>
      </c>
      <c r="D310" t="s">
        <v>366</v>
      </c>
      <c r="E310" t="s">
        <v>12</v>
      </c>
      <c r="F310">
        <v>48615</v>
      </c>
      <c r="G310" s="5">
        <f>F310/SUMIF($C$2:$C$2941,C310,$F$2:$F$2941)</f>
        <v>0.40845733105922483</v>
      </c>
      <c r="H310">
        <f>IF(C310=C309,H309+1,1)</f>
        <v>1</v>
      </c>
    </row>
    <row r="311" spans="1:8" x14ac:dyDescent="0.25">
      <c r="A311">
        <v>2013</v>
      </c>
      <c r="B311" s="4">
        <f>VLOOKUP(C311,'[1]Constituency master'!$D$1:$J$225,7,FALSE)</f>
        <v>30</v>
      </c>
      <c r="C311" t="s">
        <v>365</v>
      </c>
      <c r="D311" t="s">
        <v>367</v>
      </c>
      <c r="E311" t="s">
        <v>20</v>
      </c>
      <c r="F311">
        <v>39235</v>
      </c>
      <c r="G311" s="5">
        <f>F311/SUMIF($C$2:$C$2941,C311,$F$2:$F$2941)</f>
        <v>0.32964770922778336</v>
      </c>
      <c r="H311">
        <f>IF(C311=C310,H310+1,1)</f>
        <v>2</v>
      </c>
    </row>
    <row r="312" spans="1:8" x14ac:dyDescent="0.25">
      <c r="A312">
        <v>2013</v>
      </c>
      <c r="B312" s="4">
        <f>VLOOKUP(C312,'[1]Constituency master'!$D$1:$J$225,7,FALSE)</f>
        <v>30</v>
      </c>
      <c r="C312" t="s">
        <v>365</v>
      </c>
      <c r="D312" t="s">
        <v>368</v>
      </c>
      <c r="E312" t="s">
        <v>10</v>
      </c>
      <c r="F312">
        <v>26235</v>
      </c>
      <c r="G312" s="5">
        <f>F312/SUMIF($C$2:$C$2941,C312,$F$2:$F$2941)</f>
        <v>0.22042328664689426</v>
      </c>
      <c r="H312">
        <f>IF(C312=C311,H311+1,1)</f>
        <v>3</v>
      </c>
    </row>
    <row r="313" spans="1:8" x14ac:dyDescent="0.25">
      <c r="A313">
        <v>2013</v>
      </c>
      <c r="B313" s="4">
        <f>VLOOKUP(C313,'[1]Constituency master'!$D$1:$J$225,7,FALSE)</f>
        <v>30</v>
      </c>
      <c r="C313" t="s">
        <v>365</v>
      </c>
      <c r="D313" t="s">
        <v>369</v>
      </c>
      <c r="E313" t="s">
        <v>22</v>
      </c>
      <c r="F313">
        <v>1054</v>
      </c>
      <c r="G313" s="5">
        <f>F313/SUMIF($C$2:$C$2941,C313,$F$2:$F$2941)</f>
        <v>8.8555801077120841E-3</v>
      </c>
      <c r="H313">
        <f>IF(C313=C312,H312+1,1)</f>
        <v>4</v>
      </c>
    </row>
    <row r="314" spans="1:8" x14ac:dyDescent="0.25">
      <c r="A314">
        <v>2013</v>
      </c>
      <c r="B314" s="4">
        <f>VLOOKUP(C314,'[1]Constituency master'!$D$1:$J$225,7,FALSE)</f>
        <v>30</v>
      </c>
      <c r="C314" t="s">
        <v>365</v>
      </c>
      <c r="D314" t="s">
        <v>370</v>
      </c>
      <c r="E314" t="s">
        <v>16</v>
      </c>
      <c r="F314">
        <v>595</v>
      </c>
      <c r="G314" s="5">
        <f>F314/SUMIF($C$2:$C$2941,C314,$F$2:$F$2941)</f>
        <v>4.9991178027406925E-3</v>
      </c>
      <c r="H314">
        <f>IF(C314=C313,H313+1,1)</f>
        <v>5</v>
      </c>
    </row>
    <row r="315" spans="1:8" x14ac:dyDescent="0.25">
      <c r="A315">
        <v>2013</v>
      </c>
      <c r="B315" s="4">
        <f>VLOOKUP(C315,'[1]Constituency master'!$D$1:$J$225,7,FALSE)</f>
        <v>30</v>
      </c>
      <c r="C315" t="s">
        <v>365</v>
      </c>
      <c r="D315" t="s">
        <v>371</v>
      </c>
      <c r="E315" t="s">
        <v>16</v>
      </c>
      <c r="F315">
        <v>586</v>
      </c>
      <c r="G315" s="5">
        <f>F315/SUMIF($C$2:$C$2941,C315,$F$2:$F$2941)</f>
        <v>4.9235008948000777E-3</v>
      </c>
      <c r="H315">
        <f>IF(C315=C314,H314+1,1)</f>
        <v>6</v>
      </c>
    </row>
    <row r="316" spans="1:8" x14ac:dyDescent="0.25">
      <c r="A316">
        <v>2013</v>
      </c>
      <c r="B316" s="4">
        <f>VLOOKUP(C316,'[1]Constituency master'!$D$1:$J$225,7,FALSE)</f>
        <v>30</v>
      </c>
      <c r="C316" t="s">
        <v>365</v>
      </c>
      <c r="D316" t="s">
        <v>372</v>
      </c>
      <c r="E316" t="s">
        <v>148</v>
      </c>
      <c r="F316">
        <v>556</v>
      </c>
      <c r="G316" s="5">
        <f>F316/SUMIF($C$2:$C$2941,C316,$F$2:$F$2941)</f>
        <v>4.6714445349980253E-3</v>
      </c>
      <c r="H316">
        <f>IF(C316=C315,H315+1,1)</f>
        <v>7</v>
      </c>
    </row>
    <row r="317" spans="1:8" x14ac:dyDescent="0.25">
      <c r="A317">
        <v>2013</v>
      </c>
      <c r="B317" s="4">
        <f>VLOOKUP(C317,'[1]Constituency master'!$D$1:$J$225,7,FALSE)</f>
        <v>30</v>
      </c>
      <c r="C317" t="s">
        <v>365</v>
      </c>
      <c r="D317" t="s">
        <v>373</v>
      </c>
      <c r="E317" t="s">
        <v>16</v>
      </c>
      <c r="F317">
        <v>392</v>
      </c>
      <c r="G317" s="5">
        <f>F317/SUMIF($C$2:$C$2941,C317,$F$2:$F$2941)</f>
        <v>3.2935364347468094E-3</v>
      </c>
      <c r="H317">
        <f>IF(C317=C316,H316+1,1)</f>
        <v>8</v>
      </c>
    </row>
    <row r="318" spans="1:8" x14ac:dyDescent="0.25">
      <c r="A318">
        <v>2013</v>
      </c>
      <c r="B318" s="4">
        <f>VLOOKUP(C318,'[1]Constituency master'!$D$1:$J$225,7,FALSE)</f>
        <v>30</v>
      </c>
      <c r="C318" t="s">
        <v>365</v>
      </c>
      <c r="D318" t="s">
        <v>374</v>
      </c>
      <c r="E318" t="s">
        <v>16</v>
      </c>
      <c r="F318">
        <v>357</v>
      </c>
      <c r="G318" s="5">
        <f>F318/SUMIF($C$2:$C$2941,C318,$F$2:$F$2941)</f>
        <v>2.9994706816444156E-3</v>
      </c>
      <c r="H318">
        <f>IF(C318=C317,H317+1,1)</f>
        <v>9</v>
      </c>
    </row>
    <row r="319" spans="1:8" x14ac:dyDescent="0.25">
      <c r="A319">
        <v>2013</v>
      </c>
      <c r="B319" s="4">
        <f>VLOOKUP(C319,'[1]Constituency master'!$D$1:$J$225,7,FALSE)</f>
        <v>30</v>
      </c>
      <c r="C319" t="s">
        <v>365</v>
      </c>
      <c r="D319" t="s">
        <v>375</v>
      </c>
      <c r="E319" t="s">
        <v>376</v>
      </c>
      <c r="F319">
        <v>325</v>
      </c>
      <c r="G319" s="5">
        <f>F319/SUMIF($C$2:$C$2941,C319,$F$2:$F$2941)</f>
        <v>2.7306105645222272E-3</v>
      </c>
      <c r="H319">
        <f>IF(C319=C318,H318+1,1)</f>
        <v>10</v>
      </c>
    </row>
    <row r="320" spans="1:8" x14ac:dyDescent="0.25">
      <c r="A320">
        <v>2013</v>
      </c>
      <c r="B320" s="4">
        <f>VLOOKUP(C320,'[1]Constituency master'!$D$1:$J$225,7,FALSE)</f>
        <v>30</v>
      </c>
      <c r="C320" t="s">
        <v>365</v>
      </c>
      <c r="D320" t="s">
        <v>377</v>
      </c>
      <c r="E320" t="s">
        <v>294</v>
      </c>
      <c r="F320">
        <v>314</v>
      </c>
      <c r="G320" s="5">
        <f>F320/SUMIF($C$2:$C$2941,C320,$F$2:$F$2941)</f>
        <v>2.6381898992614747E-3</v>
      </c>
      <c r="H320">
        <f>IF(C320=C319,H319+1,1)</f>
        <v>11</v>
      </c>
    </row>
    <row r="321" spans="1:8" x14ac:dyDescent="0.25">
      <c r="A321">
        <v>2013</v>
      </c>
      <c r="B321" s="4">
        <f>VLOOKUP(C321,'[1]Constituency master'!$D$1:$J$225,7,FALSE)</f>
        <v>30</v>
      </c>
      <c r="C321" t="s">
        <v>365</v>
      </c>
      <c r="D321" t="s">
        <v>378</v>
      </c>
      <c r="E321" t="s">
        <v>16</v>
      </c>
      <c r="F321">
        <v>201</v>
      </c>
      <c r="G321" s="5">
        <f>F321/SUMIF($C$2:$C$2941,C321,$F$2:$F$2941)</f>
        <v>1.6887776106737466E-3</v>
      </c>
      <c r="H321">
        <f>IF(C321=C320,H320+1,1)</f>
        <v>12</v>
      </c>
    </row>
    <row r="322" spans="1:8" x14ac:dyDescent="0.25">
      <c r="A322">
        <v>2013</v>
      </c>
      <c r="B322" s="4">
        <f>VLOOKUP(C322,'[1]Constituency master'!$D$1:$J$225,7,FALSE)</f>
        <v>30</v>
      </c>
      <c r="C322" t="s">
        <v>365</v>
      </c>
      <c r="D322" t="s">
        <v>379</v>
      </c>
      <c r="E322" t="s">
        <v>24</v>
      </c>
      <c r="F322">
        <v>182</v>
      </c>
      <c r="G322" s="5">
        <f>F322/SUMIF($C$2:$C$2941,C322,$F$2:$F$2941)</f>
        <v>1.5291419161324472E-3</v>
      </c>
      <c r="H322">
        <f>IF(C322=C321,H321+1,1)</f>
        <v>13</v>
      </c>
    </row>
    <row r="323" spans="1:8" x14ac:dyDescent="0.25">
      <c r="A323">
        <v>2013</v>
      </c>
      <c r="B323" s="4">
        <f>VLOOKUP(C323,'[1]Constituency master'!$D$1:$J$225,7,FALSE)</f>
        <v>30</v>
      </c>
      <c r="C323" t="s">
        <v>365</v>
      </c>
      <c r="D323" t="s">
        <v>380</v>
      </c>
      <c r="E323" t="s">
        <v>381</v>
      </c>
      <c r="F323">
        <v>167</v>
      </c>
      <c r="G323" s="5">
        <f>F323/SUMIF($C$2:$C$2941,C323,$F$2:$F$2941)</f>
        <v>1.4031137362314214E-3</v>
      </c>
      <c r="H323">
        <f>IF(C323=C322,H322+1,1)</f>
        <v>14</v>
      </c>
    </row>
    <row r="324" spans="1:8" x14ac:dyDescent="0.25">
      <c r="A324">
        <v>2013</v>
      </c>
      <c r="B324" s="4">
        <f>VLOOKUP(C324,'[1]Constituency master'!$D$1:$J$225,7,FALSE)</f>
        <v>30</v>
      </c>
      <c r="C324" t="s">
        <v>365</v>
      </c>
      <c r="D324" t="s">
        <v>382</v>
      </c>
      <c r="E324" t="s">
        <v>152</v>
      </c>
      <c r="F324">
        <v>104</v>
      </c>
      <c r="G324" s="5">
        <f>F324/SUMIF($C$2:$C$2941,C324,$F$2:$F$2941)</f>
        <v>8.737953806471127E-4</v>
      </c>
      <c r="H324">
        <f>IF(C324=C323,H323+1,1)</f>
        <v>15</v>
      </c>
    </row>
    <row r="325" spans="1:8" x14ac:dyDescent="0.25">
      <c r="A325">
        <v>2013</v>
      </c>
      <c r="B325" s="4">
        <f>VLOOKUP(C325,'[1]Constituency master'!$D$1:$J$225,7,FALSE)</f>
        <v>30</v>
      </c>
      <c r="C325" t="s">
        <v>365</v>
      </c>
      <c r="D325" t="s">
        <v>383</v>
      </c>
      <c r="E325" t="s">
        <v>16</v>
      </c>
      <c r="F325">
        <v>103</v>
      </c>
      <c r="G325" s="5">
        <f>F325/SUMIF($C$2:$C$2941,C325,$F$2:$F$2941)</f>
        <v>8.6539350198704427E-4</v>
      </c>
      <c r="H325">
        <f>IF(C325=C324,H324+1,1)</f>
        <v>16</v>
      </c>
    </row>
    <row r="326" spans="1:8" x14ac:dyDescent="0.25">
      <c r="A326">
        <v>2013</v>
      </c>
      <c r="B326" s="4">
        <f>VLOOKUP(C326,'[1]Constituency master'!$D$1:$J$225,7,FALSE)</f>
        <v>31</v>
      </c>
      <c r="C326" t="s">
        <v>384</v>
      </c>
      <c r="D326" t="s">
        <v>385</v>
      </c>
      <c r="E326" t="s">
        <v>12</v>
      </c>
      <c r="F326">
        <v>45570</v>
      </c>
      <c r="G326" s="5">
        <f>F326/SUMIF($C$2:$C$2941,C326,$F$2:$F$2941)</f>
        <v>0.32544420956407472</v>
      </c>
      <c r="H326">
        <f>IF(C326=C325,H325+1,1)</f>
        <v>1</v>
      </c>
    </row>
    <row r="327" spans="1:8" x14ac:dyDescent="0.25">
      <c r="A327">
        <v>2013</v>
      </c>
      <c r="B327" s="4">
        <f>VLOOKUP(C327,'[1]Constituency master'!$D$1:$J$225,7,FALSE)</f>
        <v>31</v>
      </c>
      <c r="C327" t="s">
        <v>384</v>
      </c>
      <c r="D327" t="s">
        <v>386</v>
      </c>
      <c r="E327" t="s">
        <v>20</v>
      </c>
      <c r="F327">
        <v>44903</v>
      </c>
      <c r="G327" s="5">
        <f>F327/SUMIF($C$2:$C$2941,C327,$F$2:$F$2941)</f>
        <v>0.32068074044449524</v>
      </c>
      <c r="H327">
        <f>IF(C327=C326,H326+1,1)</f>
        <v>2</v>
      </c>
    </row>
    <row r="328" spans="1:8" x14ac:dyDescent="0.25">
      <c r="A328">
        <v>2013</v>
      </c>
      <c r="B328" s="4">
        <f>VLOOKUP(C328,'[1]Constituency master'!$D$1:$J$225,7,FALSE)</f>
        <v>31</v>
      </c>
      <c r="C328" t="s">
        <v>384</v>
      </c>
      <c r="D328" t="s">
        <v>387</v>
      </c>
      <c r="E328" t="s">
        <v>22</v>
      </c>
      <c r="F328">
        <v>24104</v>
      </c>
      <c r="G328" s="5">
        <f>F328/SUMIF($C$2:$C$2941,C328,$F$2:$F$2941)</f>
        <v>0.17214191852825231</v>
      </c>
      <c r="H328">
        <f>IF(C328=C327,H327+1,1)</f>
        <v>3</v>
      </c>
    </row>
    <row r="329" spans="1:8" x14ac:dyDescent="0.25">
      <c r="A329">
        <v>2013</v>
      </c>
      <c r="B329" s="4">
        <f>VLOOKUP(C329,'[1]Constituency master'!$D$1:$J$225,7,FALSE)</f>
        <v>31</v>
      </c>
      <c r="C329" t="s">
        <v>384</v>
      </c>
      <c r="D329" t="s">
        <v>388</v>
      </c>
      <c r="E329" t="s">
        <v>10</v>
      </c>
      <c r="F329">
        <v>15627</v>
      </c>
      <c r="G329" s="5">
        <f>F329/SUMIF($C$2:$C$2941,C329,$F$2:$F$2941)</f>
        <v>0.11160229674912872</v>
      </c>
      <c r="H329">
        <f>IF(C329=C328,H328+1,1)</f>
        <v>4</v>
      </c>
    </row>
    <row r="330" spans="1:8" x14ac:dyDescent="0.25">
      <c r="A330">
        <v>2013</v>
      </c>
      <c r="B330" s="4">
        <f>VLOOKUP(C330,'[1]Constituency master'!$D$1:$J$225,7,FALSE)</f>
        <v>31</v>
      </c>
      <c r="C330" t="s">
        <v>384</v>
      </c>
      <c r="D330" t="s">
        <v>389</v>
      </c>
      <c r="E330" t="s">
        <v>16</v>
      </c>
      <c r="F330">
        <v>1521</v>
      </c>
      <c r="G330" s="5">
        <f>F330/SUMIF($C$2:$C$2941,C330,$F$2:$F$2941)</f>
        <v>1.0862423584528366E-2</v>
      </c>
      <c r="H330">
        <f>IF(C330=C329,H329+1,1)</f>
        <v>5</v>
      </c>
    </row>
    <row r="331" spans="1:8" x14ac:dyDescent="0.25">
      <c r="A331">
        <v>2013</v>
      </c>
      <c r="B331" s="4">
        <f>VLOOKUP(C331,'[1]Constituency master'!$D$1:$J$225,7,FALSE)</f>
        <v>31</v>
      </c>
      <c r="C331" t="s">
        <v>384</v>
      </c>
      <c r="D331" t="s">
        <v>390</v>
      </c>
      <c r="E331" t="s">
        <v>16</v>
      </c>
      <c r="F331">
        <v>1278</v>
      </c>
      <c r="G331" s="5">
        <f>F331/SUMIF($C$2:$C$2941,C331,$F$2:$F$2941)</f>
        <v>9.1270067988344847E-3</v>
      </c>
      <c r="H331">
        <f>IF(C331=C330,H330+1,1)</f>
        <v>6</v>
      </c>
    </row>
    <row r="332" spans="1:8" x14ac:dyDescent="0.25">
      <c r="A332">
        <v>2013</v>
      </c>
      <c r="B332" s="4">
        <f>VLOOKUP(C332,'[1]Constituency master'!$D$1:$J$225,7,FALSE)</f>
        <v>31</v>
      </c>
      <c r="C332" t="s">
        <v>384</v>
      </c>
      <c r="D332" t="s">
        <v>391</v>
      </c>
      <c r="E332" t="s">
        <v>14</v>
      </c>
      <c r="F332">
        <v>1260</v>
      </c>
      <c r="G332" s="5">
        <f>F332/SUMIF($C$2:$C$2941,C332,$F$2:$F$2941)</f>
        <v>8.9984574073016053E-3</v>
      </c>
      <c r="H332">
        <f>IF(C332=C331,H331+1,1)</f>
        <v>7</v>
      </c>
    </row>
    <row r="333" spans="1:8" x14ac:dyDescent="0.25">
      <c r="A333">
        <v>2013</v>
      </c>
      <c r="B333" s="4">
        <f>VLOOKUP(C333,'[1]Constituency master'!$D$1:$J$225,7,FALSE)</f>
        <v>31</v>
      </c>
      <c r="C333" t="s">
        <v>384</v>
      </c>
      <c r="D333" t="s">
        <v>378</v>
      </c>
      <c r="E333" t="s">
        <v>16</v>
      </c>
      <c r="F333">
        <v>1212</v>
      </c>
      <c r="G333" s="5">
        <f>F333/SUMIF($C$2:$C$2941,C333,$F$2:$F$2941)</f>
        <v>8.6556590298805924E-3</v>
      </c>
      <c r="H333">
        <f>IF(C333=C332,H332+1,1)</f>
        <v>8</v>
      </c>
    </row>
    <row r="334" spans="1:8" x14ac:dyDescent="0.25">
      <c r="A334">
        <v>2013</v>
      </c>
      <c r="B334" s="4">
        <f>VLOOKUP(C334,'[1]Constituency master'!$D$1:$J$225,7,FALSE)</f>
        <v>31</v>
      </c>
      <c r="C334" t="s">
        <v>384</v>
      </c>
      <c r="D334" t="s">
        <v>392</v>
      </c>
      <c r="E334" t="s">
        <v>16</v>
      </c>
      <c r="F334">
        <v>1141</v>
      </c>
      <c r="G334" s="5">
        <f>F334/SUMIF($C$2:$C$2941,C334,$F$2:$F$2941)</f>
        <v>8.1486030966120091E-3</v>
      </c>
      <c r="H334">
        <f>IF(C334=C333,H333+1,1)</f>
        <v>9</v>
      </c>
    </row>
    <row r="335" spans="1:8" x14ac:dyDescent="0.25">
      <c r="A335">
        <v>2013</v>
      </c>
      <c r="B335" s="4">
        <f>VLOOKUP(C335,'[1]Constituency master'!$D$1:$J$225,7,FALSE)</f>
        <v>31</v>
      </c>
      <c r="C335" t="s">
        <v>384</v>
      </c>
      <c r="D335" t="s">
        <v>393</v>
      </c>
      <c r="E335" t="s">
        <v>152</v>
      </c>
      <c r="F335">
        <v>643</v>
      </c>
      <c r="G335" s="5">
        <f>F335/SUMIF($C$2:$C$2941,C335,$F$2:$F$2941)</f>
        <v>4.5920699308689937E-3</v>
      </c>
      <c r="H335">
        <f>IF(C335=C334,H334+1,1)</f>
        <v>10</v>
      </c>
    </row>
    <row r="336" spans="1:8" x14ac:dyDescent="0.25">
      <c r="A336">
        <v>2013</v>
      </c>
      <c r="B336" s="4">
        <f>VLOOKUP(C336,'[1]Constituency master'!$D$1:$J$225,7,FALSE)</f>
        <v>31</v>
      </c>
      <c r="C336" t="s">
        <v>384</v>
      </c>
      <c r="D336" t="s">
        <v>394</v>
      </c>
      <c r="E336" t="s">
        <v>16</v>
      </c>
      <c r="F336">
        <v>628</v>
      </c>
      <c r="G336" s="5">
        <f>F336/SUMIF($C$2:$C$2941,C336,$F$2:$F$2941)</f>
        <v>4.484945437924927E-3</v>
      </c>
      <c r="H336">
        <f>IF(C336=C335,H335+1,1)</f>
        <v>11</v>
      </c>
    </row>
    <row r="337" spans="1:8" x14ac:dyDescent="0.25">
      <c r="A337">
        <v>2013</v>
      </c>
      <c r="B337" s="4">
        <f>VLOOKUP(C337,'[1]Constituency master'!$D$1:$J$225,7,FALSE)</f>
        <v>31</v>
      </c>
      <c r="C337" t="s">
        <v>384</v>
      </c>
      <c r="D337" t="s">
        <v>395</v>
      </c>
      <c r="E337" t="s">
        <v>16</v>
      </c>
      <c r="F337">
        <v>527</v>
      </c>
      <c r="G337" s="5">
        <f>F337/SUMIF($C$2:$C$2941,C337,$F$2:$F$2941)</f>
        <v>3.7636405187682111E-3</v>
      </c>
      <c r="H337">
        <f>IF(C337=C336,H336+1,1)</f>
        <v>12</v>
      </c>
    </row>
    <row r="338" spans="1:8" x14ac:dyDescent="0.25">
      <c r="A338">
        <v>2013</v>
      </c>
      <c r="B338" s="4">
        <f>VLOOKUP(C338,'[1]Constituency master'!$D$1:$J$225,7,FALSE)</f>
        <v>31</v>
      </c>
      <c r="C338" t="s">
        <v>384</v>
      </c>
      <c r="D338" t="s">
        <v>396</v>
      </c>
      <c r="E338" t="s">
        <v>42</v>
      </c>
      <c r="F338">
        <v>436</v>
      </c>
      <c r="G338" s="5">
        <f>F338/SUMIF($C$2:$C$2941,C338,$F$2:$F$2941)</f>
        <v>3.1137519282408732E-3</v>
      </c>
      <c r="H338">
        <f>IF(C338=C337,H337+1,1)</f>
        <v>13</v>
      </c>
    </row>
    <row r="339" spans="1:8" x14ac:dyDescent="0.25">
      <c r="A339">
        <v>2013</v>
      </c>
      <c r="B339" s="4">
        <f>VLOOKUP(C339,'[1]Constituency master'!$D$1:$J$225,7,FALSE)</f>
        <v>31</v>
      </c>
      <c r="C339" t="s">
        <v>384</v>
      </c>
      <c r="D339" t="s">
        <v>397</v>
      </c>
      <c r="E339" t="s">
        <v>16</v>
      </c>
      <c r="F339">
        <v>435</v>
      </c>
      <c r="G339" s="5">
        <f>F339/SUMIF($C$2:$C$2941,C339,$F$2:$F$2941)</f>
        <v>3.1066102953779353E-3</v>
      </c>
      <c r="H339">
        <f>IF(C339=C338,H338+1,1)</f>
        <v>14</v>
      </c>
    </row>
    <row r="340" spans="1:8" x14ac:dyDescent="0.25">
      <c r="A340">
        <v>2013</v>
      </c>
      <c r="B340" s="4">
        <f>VLOOKUP(C340,'[1]Constituency master'!$D$1:$J$225,7,FALSE)</f>
        <v>31</v>
      </c>
      <c r="C340" t="s">
        <v>384</v>
      </c>
      <c r="D340" t="s">
        <v>373</v>
      </c>
      <c r="E340" t="s">
        <v>16</v>
      </c>
      <c r="F340">
        <v>379</v>
      </c>
      <c r="G340" s="5">
        <f>F340/SUMIF($C$2:$C$2941,C340,$F$2:$F$2941)</f>
        <v>2.7066788550534192E-3</v>
      </c>
      <c r="H340">
        <f>IF(C340=C339,H339+1,1)</f>
        <v>15</v>
      </c>
    </row>
    <row r="341" spans="1:8" x14ac:dyDescent="0.25">
      <c r="A341">
        <v>2013</v>
      </c>
      <c r="B341" s="4">
        <f>VLOOKUP(C341,'[1]Constituency master'!$D$1:$J$225,7,FALSE)</f>
        <v>31</v>
      </c>
      <c r="C341" t="s">
        <v>384</v>
      </c>
      <c r="D341" t="s">
        <v>398</v>
      </c>
      <c r="E341" t="s">
        <v>16</v>
      </c>
      <c r="F341">
        <v>360</v>
      </c>
      <c r="G341" s="5">
        <f>F341/SUMIF($C$2:$C$2941,C341,$F$2:$F$2941)</f>
        <v>2.5709878306576016E-3</v>
      </c>
      <c r="H341">
        <f>IF(C341=C340,H340+1,1)</f>
        <v>16</v>
      </c>
    </row>
    <row r="342" spans="1:8" x14ac:dyDescent="0.25">
      <c r="A342">
        <v>2013</v>
      </c>
      <c r="B342" s="4">
        <f>VLOOKUP(C342,'[1]Constituency master'!$D$1:$J$225,7,FALSE)</f>
        <v>32</v>
      </c>
      <c r="C342" t="s">
        <v>399</v>
      </c>
      <c r="D342" t="s">
        <v>400</v>
      </c>
      <c r="E342" t="s">
        <v>12</v>
      </c>
      <c r="F342">
        <v>58562</v>
      </c>
      <c r="G342" s="5">
        <f>F342/SUMIF($C$2:$C$2941,C342,$F$2:$F$2941)</f>
        <v>0.4219924337957125</v>
      </c>
      <c r="H342">
        <f>IF(C342=C341,H341+1,1)</f>
        <v>1</v>
      </c>
    </row>
    <row r="343" spans="1:8" x14ac:dyDescent="0.25">
      <c r="A343">
        <v>2013</v>
      </c>
      <c r="B343" s="4">
        <f>VLOOKUP(C343,'[1]Constituency master'!$D$1:$J$225,7,FALSE)</f>
        <v>32</v>
      </c>
      <c r="C343" t="s">
        <v>399</v>
      </c>
      <c r="D343" t="s">
        <v>401</v>
      </c>
      <c r="E343" t="s">
        <v>22</v>
      </c>
      <c r="F343">
        <v>25260</v>
      </c>
      <c r="G343" s="5">
        <f>F343/SUMIF($C$2:$C$2941,C343,$F$2:$F$2941)</f>
        <v>0.18202125743109349</v>
      </c>
      <c r="H343">
        <f>IF(C343=C342,H342+1,1)</f>
        <v>2</v>
      </c>
    </row>
    <row r="344" spans="1:8" x14ac:dyDescent="0.25">
      <c r="A344">
        <v>2013</v>
      </c>
      <c r="B344" s="4">
        <f>VLOOKUP(C344,'[1]Constituency master'!$D$1:$J$225,7,FALSE)</f>
        <v>32</v>
      </c>
      <c r="C344" t="s">
        <v>399</v>
      </c>
      <c r="D344" t="s">
        <v>402</v>
      </c>
      <c r="E344" t="s">
        <v>20</v>
      </c>
      <c r="F344">
        <v>23173</v>
      </c>
      <c r="G344" s="5">
        <f>F344/SUMIF($C$2:$C$2941,C344,$F$2:$F$2941)</f>
        <v>0.16698252567105026</v>
      </c>
      <c r="H344">
        <f>IF(C344=C343,H343+1,1)</f>
        <v>3</v>
      </c>
    </row>
    <row r="345" spans="1:8" x14ac:dyDescent="0.25">
      <c r="A345">
        <v>2013</v>
      </c>
      <c r="B345" s="4">
        <f>VLOOKUP(C345,'[1]Constituency master'!$D$1:$J$225,7,FALSE)</f>
        <v>32</v>
      </c>
      <c r="C345" t="s">
        <v>399</v>
      </c>
      <c r="D345" t="s">
        <v>403</v>
      </c>
      <c r="E345" t="s">
        <v>10</v>
      </c>
      <c r="F345">
        <v>15784</v>
      </c>
      <c r="G345" s="5">
        <f>F345/SUMIF($C$2:$C$2941,C345,$F$2:$F$2941)</f>
        <v>0.11373806521347506</v>
      </c>
      <c r="H345">
        <f>IF(C345=C344,H344+1,1)</f>
        <v>4</v>
      </c>
    </row>
    <row r="346" spans="1:8" x14ac:dyDescent="0.25">
      <c r="A346">
        <v>2013</v>
      </c>
      <c r="B346" s="4">
        <f>VLOOKUP(C346,'[1]Constituency master'!$D$1:$J$225,7,FALSE)</f>
        <v>32</v>
      </c>
      <c r="C346" t="s">
        <v>399</v>
      </c>
      <c r="D346" t="s">
        <v>404</v>
      </c>
      <c r="E346" t="s">
        <v>16</v>
      </c>
      <c r="F346">
        <v>7414</v>
      </c>
      <c r="G346" s="5">
        <f>F346/SUMIF($C$2:$C$2941,C346,$F$2:$F$2941)</f>
        <v>5.3424608178706541E-2</v>
      </c>
      <c r="H346">
        <f>IF(C346=C345,H345+1,1)</f>
        <v>5</v>
      </c>
    </row>
    <row r="347" spans="1:8" x14ac:dyDescent="0.25">
      <c r="A347">
        <v>2013</v>
      </c>
      <c r="B347" s="4">
        <f>VLOOKUP(C347,'[1]Constituency master'!$D$1:$J$225,7,FALSE)</f>
        <v>32</v>
      </c>
      <c r="C347" t="s">
        <v>399</v>
      </c>
      <c r="D347" t="s">
        <v>405</v>
      </c>
      <c r="E347" t="s">
        <v>16</v>
      </c>
      <c r="F347">
        <v>1264</v>
      </c>
      <c r="G347" s="5">
        <f>F347/SUMIF($C$2:$C$2941,C347,$F$2:$F$2941)</f>
        <v>9.1082687803999279E-3</v>
      </c>
      <c r="H347">
        <f>IF(C347=C346,H346+1,1)</f>
        <v>6</v>
      </c>
    </row>
    <row r="348" spans="1:8" x14ac:dyDescent="0.25">
      <c r="A348">
        <v>2013</v>
      </c>
      <c r="B348" s="4">
        <f>VLOOKUP(C348,'[1]Constituency master'!$D$1:$J$225,7,FALSE)</f>
        <v>32</v>
      </c>
      <c r="C348" t="s">
        <v>399</v>
      </c>
      <c r="D348" t="s">
        <v>406</v>
      </c>
      <c r="E348" t="s">
        <v>24</v>
      </c>
      <c r="F348">
        <v>1149</v>
      </c>
      <c r="G348" s="5">
        <f>F348/SUMIF($C$2:$C$2941,C348,$F$2:$F$2941)</f>
        <v>8.2795892631958214E-3</v>
      </c>
      <c r="H348">
        <f>IF(C348=C347,H347+1,1)</f>
        <v>7</v>
      </c>
    </row>
    <row r="349" spans="1:8" x14ac:dyDescent="0.25">
      <c r="A349">
        <v>2013</v>
      </c>
      <c r="B349" s="4">
        <f>VLOOKUP(C349,'[1]Constituency master'!$D$1:$J$225,7,FALSE)</f>
        <v>32</v>
      </c>
      <c r="C349" t="s">
        <v>399</v>
      </c>
      <c r="D349" t="s">
        <v>407</v>
      </c>
      <c r="E349" t="s">
        <v>14</v>
      </c>
      <c r="F349">
        <v>1087</v>
      </c>
      <c r="G349" s="5">
        <f>F349/SUMIF($C$2:$C$2941,C349,$F$2:$F$2941)</f>
        <v>7.8328229147901288E-3</v>
      </c>
      <c r="H349">
        <f>IF(C349=C348,H348+1,1)</f>
        <v>8</v>
      </c>
    </row>
    <row r="350" spans="1:8" x14ac:dyDescent="0.25">
      <c r="A350">
        <v>2013</v>
      </c>
      <c r="B350" s="4">
        <f>VLOOKUP(C350,'[1]Constituency master'!$D$1:$J$225,7,FALSE)</f>
        <v>32</v>
      </c>
      <c r="C350" t="s">
        <v>399</v>
      </c>
      <c r="D350" t="s">
        <v>408</v>
      </c>
      <c r="E350" t="s">
        <v>409</v>
      </c>
      <c r="F350">
        <v>912</v>
      </c>
      <c r="G350" s="5">
        <f>F350/SUMIF($C$2:$C$2941,C350,$F$2:$F$2941)</f>
        <v>6.5717888668708341E-3</v>
      </c>
      <c r="H350">
        <f>IF(C350=C349,H349+1,1)</f>
        <v>9</v>
      </c>
    </row>
    <row r="351" spans="1:8" x14ac:dyDescent="0.25">
      <c r="A351">
        <v>2013</v>
      </c>
      <c r="B351" s="4">
        <f>VLOOKUP(C351,'[1]Constituency master'!$D$1:$J$225,7,FALSE)</f>
        <v>32</v>
      </c>
      <c r="C351" t="s">
        <v>399</v>
      </c>
      <c r="D351" t="s">
        <v>410</v>
      </c>
      <c r="E351" t="s">
        <v>16</v>
      </c>
      <c r="F351">
        <v>849</v>
      </c>
      <c r="G351" s="5">
        <f>F351/SUMIF($C$2:$C$2941,C351,$F$2:$F$2941)</f>
        <v>6.1178166096198883E-3</v>
      </c>
      <c r="H351">
        <f>IF(C351=C350,H350+1,1)</f>
        <v>10</v>
      </c>
    </row>
    <row r="352" spans="1:8" x14ac:dyDescent="0.25">
      <c r="A352">
        <v>2013</v>
      </c>
      <c r="B352" s="4">
        <f>VLOOKUP(C352,'[1]Constituency master'!$D$1:$J$225,7,FALSE)</f>
        <v>32</v>
      </c>
      <c r="C352" t="s">
        <v>399</v>
      </c>
      <c r="D352" t="s">
        <v>411</v>
      </c>
      <c r="E352" t="s">
        <v>16</v>
      </c>
      <c r="F352">
        <v>805</v>
      </c>
      <c r="G352" s="5">
        <f>F352/SUMIF($C$2:$C$2941,C352,$F$2:$F$2941)</f>
        <v>5.8007566204287516E-3</v>
      </c>
      <c r="H352">
        <f>IF(C352=C351,H351+1,1)</f>
        <v>11</v>
      </c>
    </row>
    <row r="353" spans="1:8" x14ac:dyDescent="0.25">
      <c r="A353">
        <v>2013</v>
      </c>
      <c r="B353" s="4">
        <f>VLOOKUP(C353,'[1]Constituency master'!$D$1:$J$225,7,FALSE)</f>
        <v>32</v>
      </c>
      <c r="C353" t="s">
        <v>399</v>
      </c>
      <c r="D353" t="s">
        <v>412</v>
      </c>
      <c r="E353" t="s">
        <v>16</v>
      </c>
      <c r="F353">
        <v>712</v>
      </c>
      <c r="G353" s="5">
        <f>F353/SUMIF($C$2:$C$2941,C353,$F$2:$F$2941)</f>
        <v>5.1306070978202126E-3</v>
      </c>
      <c r="H353">
        <f>IF(C353=C352,H352+1,1)</f>
        <v>12</v>
      </c>
    </row>
    <row r="354" spans="1:8" x14ac:dyDescent="0.25">
      <c r="A354">
        <v>2013</v>
      </c>
      <c r="B354" s="4">
        <f>VLOOKUP(C354,'[1]Constituency master'!$D$1:$J$225,7,FALSE)</f>
        <v>32</v>
      </c>
      <c r="C354" t="s">
        <v>399</v>
      </c>
      <c r="D354" t="s">
        <v>413</v>
      </c>
      <c r="E354" t="s">
        <v>16</v>
      </c>
      <c r="F354">
        <v>708</v>
      </c>
      <c r="G354" s="5">
        <f>F354/SUMIF($C$2:$C$2941,C354,$F$2:$F$2941)</f>
        <v>5.1017834624392001E-3</v>
      </c>
      <c r="H354">
        <f>IF(C354=C353,H353+1,1)</f>
        <v>13</v>
      </c>
    </row>
    <row r="355" spans="1:8" x14ac:dyDescent="0.25">
      <c r="A355">
        <v>2013</v>
      </c>
      <c r="B355" s="4">
        <f>VLOOKUP(C355,'[1]Constituency master'!$D$1:$J$225,7,FALSE)</f>
        <v>32</v>
      </c>
      <c r="C355" t="s">
        <v>399</v>
      </c>
      <c r="D355" t="s">
        <v>414</v>
      </c>
      <c r="E355" t="s">
        <v>16</v>
      </c>
      <c r="F355">
        <v>651</v>
      </c>
      <c r="G355" s="5">
        <f>F355/SUMIF($C$2:$C$2941,C355,$F$2:$F$2941)</f>
        <v>4.691046658259773E-3</v>
      </c>
      <c r="H355">
        <f>IF(C355=C354,H354+1,1)</f>
        <v>14</v>
      </c>
    </row>
    <row r="356" spans="1:8" x14ac:dyDescent="0.25">
      <c r="A356">
        <v>2013</v>
      </c>
      <c r="B356" s="4">
        <f>VLOOKUP(C356,'[1]Constituency master'!$D$1:$J$225,7,FALSE)</f>
        <v>32</v>
      </c>
      <c r="C356" t="s">
        <v>399</v>
      </c>
      <c r="D356" t="s">
        <v>415</v>
      </c>
      <c r="E356" t="s">
        <v>42</v>
      </c>
      <c r="F356">
        <v>445</v>
      </c>
      <c r="G356" s="5">
        <f>F356/SUMIF($C$2:$C$2941,C356,$F$2:$F$2941)</f>
        <v>3.2066294361376329E-3</v>
      </c>
      <c r="H356">
        <f>IF(C356=C355,H355+1,1)</f>
        <v>15</v>
      </c>
    </row>
    <row r="357" spans="1:8" x14ac:dyDescent="0.25">
      <c r="A357">
        <v>2013</v>
      </c>
      <c r="B357" s="4">
        <f>VLOOKUP(C357,'[1]Constituency master'!$D$1:$J$225,7,FALSE)</f>
        <v>33</v>
      </c>
      <c r="C357" t="s">
        <v>416</v>
      </c>
      <c r="D357" t="s">
        <v>417</v>
      </c>
      <c r="E357" t="s">
        <v>10</v>
      </c>
      <c r="F357">
        <v>37834</v>
      </c>
      <c r="G357" s="5">
        <f>F357/SUMIF($C$2:$C$2941,C357,$F$2:$F$2941)</f>
        <v>0.29476062482957421</v>
      </c>
      <c r="H357">
        <f>IF(C357=C356,H356+1,1)</f>
        <v>1</v>
      </c>
    </row>
    <row r="358" spans="1:8" x14ac:dyDescent="0.25">
      <c r="A358">
        <v>2013</v>
      </c>
      <c r="B358" s="4">
        <f>VLOOKUP(C358,'[1]Constituency master'!$D$1:$J$225,7,FALSE)</f>
        <v>33</v>
      </c>
      <c r="C358" t="s">
        <v>416</v>
      </c>
      <c r="D358" t="s">
        <v>418</v>
      </c>
      <c r="E358" t="s">
        <v>20</v>
      </c>
      <c r="F358">
        <v>37082</v>
      </c>
      <c r="G358" s="5">
        <f>F358/SUMIF($C$2:$C$2941,C358,$F$2:$F$2941)</f>
        <v>0.28890187370963344</v>
      </c>
      <c r="H358">
        <f>IF(C358=C357,H357+1,1)</f>
        <v>2</v>
      </c>
    </row>
    <row r="359" spans="1:8" x14ac:dyDescent="0.25">
      <c r="A359">
        <v>2013</v>
      </c>
      <c r="B359" s="4">
        <f>VLOOKUP(C359,'[1]Constituency master'!$D$1:$J$225,7,FALSE)</f>
        <v>33</v>
      </c>
      <c r="C359" t="s">
        <v>416</v>
      </c>
      <c r="D359" t="s">
        <v>419</v>
      </c>
      <c r="E359" t="s">
        <v>12</v>
      </c>
      <c r="F359">
        <v>27595</v>
      </c>
      <c r="G359" s="5">
        <f>F359/SUMIF($C$2:$C$2941,C359,$F$2:$F$2941)</f>
        <v>0.21498967706750807</v>
      </c>
      <c r="H359">
        <f>IF(C359=C358,H358+1,1)</f>
        <v>3</v>
      </c>
    </row>
    <row r="360" spans="1:8" x14ac:dyDescent="0.25">
      <c r="A360">
        <v>2013</v>
      </c>
      <c r="B360" s="4">
        <f>VLOOKUP(C360,'[1]Constituency master'!$D$1:$J$225,7,FALSE)</f>
        <v>33</v>
      </c>
      <c r="C360" t="s">
        <v>416</v>
      </c>
      <c r="D360" t="s">
        <v>420</v>
      </c>
      <c r="E360" t="s">
        <v>22</v>
      </c>
      <c r="F360">
        <v>10523</v>
      </c>
      <c r="G360" s="5">
        <f>F360/SUMIF($C$2:$C$2941,C360,$F$2:$F$2941)</f>
        <v>8.1983561216937395E-2</v>
      </c>
      <c r="H360">
        <f>IF(C360=C359,H359+1,1)</f>
        <v>4</v>
      </c>
    </row>
    <row r="361" spans="1:8" x14ac:dyDescent="0.25">
      <c r="A361">
        <v>2013</v>
      </c>
      <c r="B361" s="4">
        <f>VLOOKUP(C361,'[1]Constituency master'!$D$1:$J$225,7,FALSE)</f>
        <v>33</v>
      </c>
      <c r="C361" t="s">
        <v>416</v>
      </c>
      <c r="D361" t="s">
        <v>421</v>
      </c>
      <c r="E361" t="s">
        <v>16</v>
      </c>
      <c r="F361">
        <v>6938</v>
      </c>
      <c r="G361" s="5">
        <f>F361/SUMIF($C$2:$C$2941,C361,$F$2:$F$2941)</f>
        <v>5.4053211795411164E-2</v>
      </c>
      <c r="H361">
        <f>IF(C361=C360,H360+1,1)</f>
        <v>5</v>
      </c>
    </row>
    <row r="362" spans="1:8" x14ac:dyDescent="0.25">
      <c r="A362">
        <v>2013</v>
      </c>
      <c r="B362" s="4">
        <f>VLOOKUP(C362,'[1]Constituency master'!$D$1:$J$225,7,FALSE)</f>
        <v>33</v>
      </c>
      <c r="C362" t="s">
        <v>416</v>
      </c>
      <c r="D362" t="s">
        <v>422</v>
      </c>
      <c r="E362" t="s">
        <v>16</v>
      </c>
      <c r="F362">
        <v>1540</v>
      </c>
      <c r="G362" s="5">
        <f>F362/SUMIF($C$2:$C$2941,C362,$F$2:$F$2941)</f>
        <v>1.199797436796385E-2</v>
      </c>
      <c r="H362">
        <f>IF(C362=C361,H361+1,1)</f>
        <v>6</v>
      </c>
    </row>
    <row r="363" spans="1:8" x14ac:dyDescent="0.25">
      <c r="A363">
        <v>2013</v>
      </c>
      <c r="B363" s="4">
        <f>VLOOKUP(C363,'[1]Constituency master'!$D$1:$J$225,7,FALSE)</f>
        <v>33</v>
      </c>
      <c r="C363" t="s">
        <v>416</v>
      </c>
      <c r="D363" t="s">
        <v>423</v>
      </c>
      <c r="E363" t="s">
        <v>16</v>
      </c>
      <c r="F363">
        <v>1308</v>
      </c>
      <c r="G363" s="5">
        <f>F363/SUMIF($C$2:$C$2941,C363,$F$2:$F$2941)</f>
        <v>1.0190487320322543E-2</v>
      </c>
      <c r="H363">
        <f>IF(C363=C362,H362+1,1)</f>
        <v>7</v>
      </c>
    </row>
    <row r="364" spans="1:8" x14ac:dyDescent="0.25">
      <c r="A364">
        <v>2013</v>
      </c>
      <c r="B364" s="4">
        <f>VLOOKUP(C364,'[1]Constituency master'!$D$1:$J$225,7,FALSE)</f>
        <v>33</v>
      </c>
      <c r="C364" t="s">
        <v>416</v>
      </c>
      <c r="D364" t="s">
        <v>424</v>
      </c>
      <c r="E364" t="s">
        <v>42</v>
      </c>
      <c r="F364">
        <v>1199</v>
      </c>
      <c r="G364" s="5">
        <f>F364/SUMIF($C$2:$C$2941,C364,$F$2:$F$2941)</f>
        <v>9.3412800436289984E-3</v>
      </c>
      <c r="H364">
        <f>IF(C364=C363,H363+1,1)</f>
        <v>8</v>
      </c>
    </row>
    <row r="365" spans="1:8" x14ac:dyDescent="0.25">
      <c r="A365">
        <v>2013</v>
      </c>
      <c r="B365" s="4">
        <f>VLOOKUP(C365,'[1]Constituency master'!$D$1:$J$225,7,FALSE)</f>
        <v>33</v>
      </c>
      <c r="C365" t="s">
        <v>416</v>
      </c>
      <c r="D365" t="s">
        <v>425</v>
      </c>
      <c r="E365" t="s">
        <v>14</v>
      </c>
      <c r="F365">
        <v>1115</v>
      </c>
      <c r="G365" s="5">
        <f>F365/SUMIF($C$2:$C$2941,C365,$F$2:$F$2941)</f>
        <v>8.6868450781036975E-3</v>
      </c>
      <c r="H365">
        <f>IF(C365=C364,H364+1,1)</f>
        <v>9</v>
      </c>
    </row>
    <row r="366" spans="1:8" x14ac:dyDescent="0.25">
      <c r="A366">
        <v>2013</v>
      </c>
      <c r="B366" s="4">
        <f>VLOOKUP(C366,'[1]Constituency master'!$D$1:$J$225,7,FALSE)</f>
        <v>33</v>
      </c>
      <c r="C366" t="s">
        <v>416</v>
      </c>
      <c r="D366" t="s">
        <v>426</v>
      </c>
      <c r="E366" t="s">
        <v>55</v>
      </c>
      <c r="F366">
        <v>983</v>
      </c>
      <c r="G366" s="5">
        <f>F366/SUMIF($C$2:$C$2941,C366,$F$2:$F$2941)</f>
        <v>7.6584472751353664E-3</v>
      </c>
      <c r="H366">
        <f>IF(C366=C365,H365+1,1)</f>
        <v>10</v>
      </c>
    </row>
    <row r="367" spans="1:8" x14ac:dyDescent="0.25">
      <c r="A367">
        <v>2013</v>
      </c>
      <c r="B367" s="4">
        <f>VLOOKUP(C367,'[1]Constituency master'!$D$1:$J$225,7,FALSE)</f>
        <v>33</v>
      </c>
      <c r="C367" t="s">
        <v>416</v>
      </c>
      <c r="D367" t="s">
        <v>427</v>
      </c>
      <c r="E367" t="s">
        <v>16</v>
      </c>
      <c r="F367">
        <v>677</v>
      </c>
      <c r="G367" s="5">
        <f>F367/SUMIF($C$2:$C$2941,C367,$F$2:$F$2941)</f>
        <v>5.2744341864360564E-3</v>
      </c>
      <c r="H367">
        <f>IF(C367=C366,H366+1,1)</f>
        <v>11</v>
      </c>
    </row>
    <row r="368" spans="1:8" x14ac:dyDescent="0.25">
      <c r="A368">
        <v>2013</v>
      </c>
      <c r="B368" s="4">
        <f>VLOOKUP(C368,'[1]Constituency master'!$D$1:$J$225,7,FALSE)</f>
        <v>33</v>
      </c>
      <c r="C368" t="s">
        <v>416</v>
      </c>
      <c r="D368" t="s">
        <v>428</v>
      </c>
      <c r="E368" t="s">
        <v>24</v>
      </c>
      <c r="F368">
        <v>530</v>
      </c>
      <c r="G368" s="5">
        <f>F368/SUMIF($C$2:$C$2941,C368,$F$2:$F$2941)</f>
        <v>4.1291729967667798E-3</v>
      </c>
      <c r="H368">
        <f>IF(C368=C367,H367+1,1)</f>
        <v>12</v>
      </c>
    </row>
    <row r="369" spans="1:8" x14ac:dyDescent="0.25">
      <c r="A369">
        <v>2013</v>
      </c>
      <c r="B369" s="4">
        <f>VLOOKUP(C369,'[1]Constituency master'!$D$1:$J$225,7,FALSE)</f>
        <v>33</v>
      </c>
      <c r="C369" t="s">
        <v>416</v>
      </c>
      <c r="D369" t="s">
        <v>429</v>
      </c>
      <c r="E369" t="s">
        <v>16</v>
      </c>
      <c r="F369">
        <v>472</v>
      </c>
      <c r="G369" s="5">
        <f>F369/SUMIF($C$2:$C$2941,C369,$F$2:$F$2941)</f>
        <v>3.6773012348564529E-3</v>
      </c>
      <c r="H369">
        <f>IF(C369=C368,H368+1,1)</f>
        <v>13</v>
      </c>
    </row>
    <row r="370" spans="1:8" x14ac:dyDescent="0.25">
      <c r="A370">
        <v>2013</v>
      </c>
      <c r="B370" s="4">
        <f>VLOOKUP(C370,'[1]Constituency master'!$D$1:$J$225,7,FALSE)</f>
        <v>33</v>
      </c>
      <c r="C370" t="s">
        <v>416</v>
      </c>
      <c r="D370" t="s">
        <v>430</v>
      </c>
      <c r="E370" t="s">
        <v>16</v>
      </c>
      <c r="F370">
        <v>298</v>
      </c>
      <c r="G370" s="5">
        <f>F370/SUMIF($C$2:$C$2941,C370,$F$2:$F$2941)</f>
        <v>2.3216859491254722E-3</v>
      </c>
      <c r="H370">
        <f>IF(C370=C369,H369+1,1)</f>
        <v>14</v>
      </c>
    </row>
    <row r="371" spans="1:8" x14ac:dyDescent="0.25">
      <c r="A371">
        <v>2013</v>
      </c>
      <c r="B371" s="4">
        <f>VLOOKUP(C371,'[1]Constituency master'!$D$1:$J$225,7,FALSE)</f>
        <v>33</v>
      </c>
      <c r="C371" t="s">
        <v>416</v>
      </c>
      <c r="D371" t="s">
        <v>431</v>
      </c>
      <c r="E371" t="s">
        <v>215</v>
      </c>
      <c r="F371">
        <v>261</v>
      </c>
      <c r="G371" s="5">
        <f>F371/SUMIF($C$2:$C$2941,C371,$F$2:$F$2941)</f>
        <v>2.0334229285964706E-3</v>
      </c>
      <c r="H371">
        <f>IF(C371=C370,H370+1,1)</f>
        <v>15</v>
      </c>
    </row>
    <row r="372" spans="1:8" x14ac:dyDescent="0.25">
      <c r="A372">
        <v>2013</v>
      </c>
      <c r="B372" s="4">
        <f>VLOOKUP(C372,'[1]Constituency master'!$D$1:$J$225,7,FALSE)</f>
        <v>34</v>
      </c>
      <c r="C372" t="s">
        <v>432</v>
      </c>
      <c r="D372" t="s">
        <v>433</v>
      </c>
      <c r="E372" t="s">
        <v>12</v>
      </c>
      <c r="F372">
        <v>38093</v>
      </c>
      <c r="G372" s="5">
        <f>F372/SUMIF($C$2:$C$2941,C372,$F$2:$F$2941)</f>
        <v>0.29618772888788675</v>
      </c>
      <c r="H372">
        <f>IF(C372=C371,H371+1,1)</f>
        <v>1</v>
      </c>
    </row>
    <row r="373" spans="1:8" x14ac:dyDescent="0.25">
      <c r="A373">
        <v>2013</v>
      </c>
      <c r="B373" s="4">
        <f>VLOOKUP(C373,'[1]Constituency master'!$D$1:$J$225,7,FALSE)</f>
        <v>34</v>
      </c>
      <c r="C373" t="s">
        <v>432</v>
      </c>
      <c r="D373" t="s">
        <v>434</v>
      </c>
      <c r="E373" t="s">
        <v>22</v>
      </c>
      <c r="F373">
        <v>32855</v>
      </c>
      <c r="G373" s="5">
        <f>F373/SUMIF($C$2:$C$2941,C373,$F$2:$F$2941)</f>
        <v>0.25546026389655629</v>
      </c>
      <c r="H373">
        <f>IF(C373=C372,H372+1,1)</f>
        <v>2</v>
      </c>
    </row>
    <row r="374" spans="1:8" x14ac:dyDescent="0.25">
      <c r="A374">
        <v>2013</v>
      </c>
      <c r="B374" s="4">
        <f>VLOOKUP(C374,'[1]Constituency master'!$D$1:$J$225,7,FALSE)</f>
        <v>34</v>
      </c>
      <c r="C374" t="s">
        <v>432</v>
      </c>
      <c r="D374" t="s">
        <v>435</v>
      </c>
      <c r="E374" t="s">
        <v>20</v>
      </c>
      <c r="F374">
        <v>22847</v>
      </c>
      <c r="G374" s="5">
        <f>F374/SUMIF($C$2:$C$2941,C374,$F$2:$F$2941)</f>
        <v>0.17764421394748506</v>
      </c>
      <c r="H374">
        <f>IF(C374=C373,H373+1,1)</f>
        <v>3</v>
      </c>
    </row>
    <row r="375" spans="1:8" x14ac:dyDescent="0.25">
      <c r="A375">
        <v>2013</v>
      </c>
      <c r="B375" s="4">
        <f>VLOOKUP(C375,'[1]Constituency master'!$D$1:$J$225,7,FALSE)</f>
        <v>34</v>
      </c>
      <c r="C375" t="s">
        <v>432</v>
      </c>
      <c r="D375" t="s">
        <v>436</v>
      </c>
      <c r="E375" t="s">
        <v>215</v>
      </c>
      <c r="F375">
        <v>14648</v>
      </c>
      <c r="G375" s="5">
        <f>F375/SUMIF($C$2:$C$2941,C375,$F$2:$F$2941)</f>
        <v>0.11389383489748155</v>
      </c>
      <c r="H375">
        <f>IF(C375=C374,H374+1,1)</f>
        <v>4</v>
      </c>
    </row>
    <row r="376" spans="1:8" x14ac:dyDescent="0.25">
      <c r="A376">
        <v>2013</v>
      </c>
      <c r="B376" s="4">
        <f>VLOOKUP(C376,'[1]Constituency master'!$D$1:$J$225,7,FALSE)</f>
        <v>34</v>
      </c>
      <c r="C376" t="s">
        <v>432</v>
      </c>
      <c r="D376" t="s">
        <v>437</v>
      </c>
      <c r="E376" t="s">
        <v>10</v>
      </c>
      <c r="F376">
        <v>10347</v>
      </c>
      <c r="G376" s="5">
        <f>F376/SUMIF($C$2:$C$2941,C376,$F$2:$F$2941)</f>
        <v>8.0451905358017592E-2</v>
      </c>
      <c r="H376">
        <f>IF(C376=C375,H375+1,1)</f>
        <v>5</v>
      </c>
    </row>
    <row r="377" spans="1:8" x14ac:dyDescent="0.25">
      <c r="A377">
        <v>2013</v>
      </c>
      <c r="B377" s="4">
        <f>VLOOKUP(C377,'[1]Constituency master'!$D$1:$J$225,7,FALSE)</f>
        <v>34</v>
      </c>
      <c r="C377" t="s">
        <v>432</v>
      </c>
      <c r="D377" t="s">
        <v>438</v>
      </c>
      <c r="E377" t="s">
        <v>16</v>
      </c>
      <c r="F377">
        <v>1829</v>
      </c>
      <c r="G377" s="5">
        <f>F377/SUMIF($C$2:$C$2941,C377,$F$2:$F$2941)</f>
        <v>1.4221178592810879E-2</v>
      </c>
      <c r="H377">
        <f>IF(C377=C376,H376+1,1)</f>
        <v>6</v>
      </c>
    </row>
    <row r="378" spans="1:8" x14ac:dyDescent="0.25">
      <c r="A378">
        <v>2013</v>
      </c>
      <c r="B378" s="4">
        <f>VLOOKUP(C378,'[1]Constituency master'!$D$1:$J$225,7,FALSE)</f>
        <v>34</v>
      </c>
      <c r="C378" t="s">
        <v>432</v>
      </c>
      <c r="D378" t="s">
        <v>439</v>
      </c>
      <c r="E378" t="s">
        <v>16</v>
      </c>
      <c r="F378">
        <v>1364</v>
      </c>
      <c r="G378" s="5">
        <f>F378/SUMIF($C$2:$C$2941,C378,$F$2:$F$2941)</f>
        <v>1.0605624713282689E-2</v>
      </c>
      <c r="H378">
        <f>IF(C378=C377,H377+1,1)</f>
        <v>7</v>
      </c>
    </row>
    <row r="379" spans="1:8" x14ac:dyDescent="0.25">
      <c r="A379">
        <v>2013</v>
      </c>
      <c r="B379" s="4">
        <f>VLOOKUP(C379,'[1]Constituency master'!$D$1:$J$225,7,FALSE)</f>
        <v>34</v>
      </c>
      <c r="C379" t="s">
        <v>432</v>
      </c>
      <c r="D379" t="s">
        <v>440</v>
      </c>
      <c r="E379" t="s">
        <v>16</v>
      </c>
      <c r="F379">
        <v>1171</v>
      </c>
      <c r="G379" s="5">
        <f>F379/SUMIF($C$2:$C$2941,C379,$F$2:$F$2941)</f>
        <v>9.1049754686613124E-3</v>
      </c>
      <c r="H379">
        <f>IF(C379=C378,H378+1,1)</f>
        <v>8</v>
      </c>
    </row>
    <row r="380" spans="1:8" x14ac:dyDescent="0.25">
      <c r="A380">
        <v>2013</v>
      </c>
      <c r="B380" s="4">
        <f>VLOOKUP(C380,'[1]Constituency master'!$D$1:$J$225,7,FALSE)</f>
        <v>34</v>
      </c>
      <c r="C380" t="s">
        <v>432</v>
      </c>
      <c r="D380" t="s">
        <v>441</v>
      </c>
      <c r="E380" t="s">
        <v>14</v>
      </c>
      <c r="F380">
        <v>1039</v>
      </c>
      <c r="G380" s="5">
        <f>F380/SUMIF($C$2:$C$2941,C380,$F$2:$F$2941)</f>
        <v>8.0786246899565359E-3</v>
      </c>
      <c r="H380">
        <f>IF(C380=C379,H379+1,1)</f>
        <v>9</v>
      </c>
    </row>
    <row r="381" spans="1:8" x14ac:dyDescent="0.25">
      <c r="A381">
        <v>2013</v>
      </c>
      <c r="B381" s="4">
        <f>VLOOKUP(C381,'[1]Constituency master'!$D$1:$J$225,7,FALSE)</f>
        <v>34</v>
      </c>
      <c r="C381" t="s">
        <v>432</v>
      </c>
      <c r="D381" t="s">
        <v>442</v>
      </c>
      <c r="E381" t="s">
        <v>16</v>
      </c>
      <c r="F381">
        <v>917</v>
      </c>
      <c r="G381" s="5">
        <f>F381/SUMIF($C$2:$C$2941,C381,$F$2:$F$2941)</f>
        <v>7.1300277581233329E-3</v>
      </c>
      <c r="H381">
        <f>IF(C381=C380,H380+1,1)</f>
        <v>10</v>
      </c>
    </row>
    <row r="382" spans="1:8" x14ac:dyDescent="0.25">
      <c r="A382">
        <v>2013</v>
      </c>
      <c r="B382" s="4">
        <f>VLOOKUP(C382,'[1]Constituency master'!$D$1:$J$225,7,FALSE)</f>
        <v>34</v>
      </c>
      <c r="C382" t="s">
        <v>432</v>
      </c>
      <c r="D382" t="s">
        <v>443</v>
      </c>
      <c r="E382" t="s">
        <v>16</v>
      </c>
      <c r="F382">
        <v>825</v>
      </c>
      <c r="G382" s="5">
        <f>F382/SUMIF($C$2:$C$2941,C382,$F$2:$F$2941)</f>
        <v>6.4146923669048525E-3</v>
      </c>
      <c r="H382">
        <f>IF(C382=C381,H381+1,1)</f>
        <v>11</v>
      </c>
    </row>
    <row r="383" spans="1:8" x14ac:dyDescent="0.25">
      <c r="A383">
        <v>2013</v>
      </c>
      <c r="B383" s="4">
        <f>VLOOKUP(C383,'[1]Constituency master'!$D$1:$J$225,7,FALSE)</f>
        <v>34</v>
      </c>
      <c r="C383" t="s">
        <v>432</v>
      </c>
      <c r="D383" t="s">
        <v>444</v>
      </c>
      <c r="E383" t="s">
        <v>16</v>
      </c>
      <c r="F383">
        <v>780</v>
      </c>
      <c r="G383" s="5">
        <f>F383/SUMIF($C$2:$C$2941,C383,$F$2:$F$2941)</f>
        <v>6.06480005598277E-3</v>
      </c>
      <c r="H383">
        <f>IF(C383=C382,H382+1,1)</f>
        <v>12</v>
      </c>
    </row>
    <row r="384" spans="1:8" x14ac:dyDescent="0.25">
      <c r="A384">
        <v>2013</v>
      </c>
      <c r="B384" s="4">
        <f>VLOOKUP(C384,'[1]Constituency master'!$D$1:$J$225,7,FALSE)</f>
        <v>34</v>
      </c>
      <c r="C384" t="s">
        <v>432</v>
      </c>
      <c r="D384" t="s">
        <v>445</v>
      </c>
      <c r="E384" t="s">
        <v>16</v>
      </c>
      <c r="F384">
        <v>682</v>
      </c>
      <c r="G384" s="5">
        <f>F384/SUMIF($C$2:$C$2941,C384,$F$2:$F$2941)</f>
        <v>5.3028123566413446E-3</v>
      </c>
      <c r="H384">
        <f>IF(C384=C383,H383+1,1)</f>
        <v>13</v>
      </c>
    </row>
    <row r="385" spans="1:8" x14ac:dyDescent="0.25">
      <c r="A385">
        <v>2013</v>
      </c>
      <c r="B385" s="4">
        <f>VLOOKUP(C385,'[1]Constituency master'!$D$1:$J$225,7,FALSE)</f>
        <v>34</v>
      </c>
      <c r="C385" t="s">
        <v>432</v>
      </c>
      <c r="D385" t="s">
        <v>446</v>
      </c>
      <c r="E385" t="s">
        <v>16</v>
      </c>
      <c r="F385">
        <v>631</v>
      </c>
      <c r="G385" s="5">
        <f>F385/SUMIF($C$2:$C$2941,C385,$F$2:$F$2941)</f>
        <v>4.906267737596318E-3</v>
      </c>
      <c r="H385">
        <f>IF(C385=C384,H384+1,1)</f>
        <v>14</v>
      </c>
    </row>
    <row r="386" spans="1:8" x14ac:dyDescent="0.25">
      <c r="A386">
        <v>2013</v>
      </c>
      <c r="B386" s="4">
        <f>VLOOKUP(C386,'[1]Constituency master'!$D$1:$J$225,7,FALSE)</f>
        <v>34</v>
      </c>
      <c r="C386" t="s">
        <v>432</v>
      </c>
      <c r="D386" t="s">
        <v>447</v>
      </c>
      <c r="E386" t="s">
        <v>24</v>
      </c>
      <c r="F386">
        <v>583</v>
      </c>
      <c r="G386" s="5">
        <f>F386/SUMIF($C$2:$C$2941,C386,$F$2:$F$2941)</f>
        <v>4.5330492726127622E-3</v>
      </c>
      <c r="H386">
        <f>IF(C386=C385,H385+1,1)</f>
        <v>15</v>
      </c>
    </row>
    <row r="387" spans="1:8" x14ac:dyDescent="0.25">
      <c r="A387">
        <v>2013</v>
      </c>
      <c r="B387" s="4">
        <f>VLOOKUP(C387,'[1]Constituency master'!$D$1:$J$225,7,FALSE)</f>
        <v>35</v>
      </c>
      <c r="C387" t="s">
        <v>448</v>
      </c>
      <c r="D387" t="s">
        <v>449</v>
      </c>
      <c r="E387" t="s">
        <v>12</v>
      </c>
      <c r="F387">
        <v>67038</v>
      </c>
      <c r="G387" s="5">
        <f>F387/SUMIF($C$2:$C$2941,C387,$F$2:$F$2941)</f>
        <v>0.46372861658930709</v>
      </c>
      <c r="H387">
        <f>IF(C387=C386,H386+1,1)</f>
        <v>1</v>
      </c>
    </row>
    <row r="388" spans="1:8" x14ac:dyDescent="0.25">
      <c r="A388">
        <v>2013</v>
      </c>
      <c r="B388" s="4">
        <f>VLOOKUP(C388,'[1]Constituency master'!$D$1:$J$225,7,FALSE)</f>
        <v>35</v>
      </c>
      <c r="C388" t="s">
        <v>448</v>
      </c>
      <c r="D388" t="s">
        <v>450</v>
      </c>
      <c r="E388" t="s">
        <v>10</v>
      </c>
      <c r="F388">
        <v>30338</v>
      </c>
      <c r="G388" s="5">
        <f>F388/SUMIF($C$2:$C$2941,C388,$F$2:$F$2941)</f>
        <v>0.20986006101146212</v>
      </c>
      <c r="H388">
        <f>IF(C388=C387,H387+1,1)</f>
        <v>2</v>
      </c>
    </row>
    <row r="389" spans="1:8" x14ac:dyDescent="0.25">
      <c r="A389">
        <v>2013</v>
      </c>
      <c r="B389" s="4">
        <f>VLOOKUP(C389,'[1]Constituency master'!$D$1:$J$225,7,FALSE)</f>
        <v>35</v>
      </c>
      <c r="C389" t="s">
        <v>448</v>
      </c>
      <c r="D389" t="s">
        <v>451</v>
      </c>
      <c r="E389" t="s">
        <v>20</v>
      </c>
      <c r="F389">
        <v>24920</v>
      </c>
      <c r="G389" s="5">
        <f>F389/SUMIF($C$2:$C$2941,C389,$F$2:$F$2941)</f>
        <v>0.17238159141689091</v>
      </c>
      <c r="H389">
        <f>IF(C389=C388,H388+1,1)</f>
        <v>3</v>
      </c>
    </row>
    <row r="390" spans="1:8" x14ac:dyDescent="0.25">
      <c r="A390">
        <v>2013</v>
      </c>
      <c r="B390" s="4">
        <f>VLOOKUP(C390,'[1]Constituency master'!$D$1:$J$225,7,FALSE)</f>
        <v>35</v>
      </c>
      <c r="C390" t="s">
        <v>448</v>
      </c>
      <c r="D390" t="s">
        <v>452</v>
      </c>
      <c r="E390" t="s">
        <v>22</v>
      </c>
      <c r="F390">
        <v>11865</v>
      </c>
      <c r="G390" s="5">
        <f>F390/SUMIF($C$2:$C$2941,C390,$F$2:$F$2941)</f>
        <v>8.207494310439048E-2</v>
      </c>
      <c r="H390">
        <f>IF(C390=C389,H389+1,1)</f>
        <v>4</v>
      </c>
    </row>
    <row r="391" spans="1:8" x14ac:dyDescent="0.25">
      <c r="A391">
        <v>2013</v>
      </c>
      <c r="B391" s="4">
        <f>VLOOKUP(C391,'[1]Constituency master'!$D$1:$J$225,7,FALSE)</f>
        <v>35</v>
      </c>
      <c r="C391" t="s">
        <v>448</v>
      </c>
      <c r="D391" t="s">
        <v>453</v>
      </c>
      <c r="E391" t="s">
        <v>24</v>
      </c>
      <c r="F391">
        <v>3066</v>
      </c>
      <c r="G391" s="5">
        <f>F391/SUMIF($C$2:$C$2941,C391,$F$2:$F$2941)</f>
        <v>2.1208746359718599E-2</v>
      </c>
      <c r="H391">
        <f>IF(C391=C390,H390+1,1)</f>
        <v>5</v>
      </c>
    </row>
    <row r="392" spans="1:8" x14ac:dyDescent="0.25">
      <c r="A392">
        <v>2013</v>
      </c>
      <c r="B392" s="4">
        <f>VLOOKUP(C392,'[1]Constituency master'!$D$1:$J$225,7,FALSE)</f>
        <v>35</v>
      </c>
      <c r="C392" t="s">
        <v>448</v>
      </c>
      <c r="D392" t="s">
        <v>454</v>
      </c>
      <c r="E392" t="s">
        <v>16</v>
      </c>
      <c r="F392">
        <v>1956</v>
      </c>
      <c r="G392" s="5">
        <f>F392/SUMIF($C$2:$C$2941,C392,$F$2:$F$2941)</f>
        <v>1.3530433098372336E-2</v>
      </c>
      <c r="H392">
        <f>IF(C392=C391,H391+1,1)</f>
        <v>6</v>
      </c>
    </row>
    <row r="393" spans="1:8" x14ac:dyDescent="0.25">
      <c r="A393">
        <v>2013</v>
      </c>
      <c r="B393" s="4">
        <f>VLOOKUP(C393,'[1]Constituency master'!$D$1:$J$225,7,FALSE)</f>
        <v>35</v>
      </c>
      <c r="C393" t="s">
        <v>448</v>
      </c>
      <c r="D393" t="s">
        <v>455</v>
      </c>
      <c r="E393" t="s">
        <v>456</v>
      </c>
      <c r="F393">
        <v>1638</v>
      </c>
      <c r="G393" s="5">
        <f>F393/SUMIF($C$2:$C$2941,C393,$F$2:$F$2941)</f>
        <v>1.1330700109986649E-2</v>
      </c>
      <c r="H393">
        <f>IF(C393=C392,H392+1,1)</f>
        <v>7</v>
      </c>
    </row>
    <row r="394" spans="1:8" x14ac:dyDescent="0.25">
      <c r="A394">
        <v>2013</v>
      </c>
      <c r="B394" s="4">
        <f>VLOOKUP(C394,'[1]Constituency master'!$D$1:$J$225,7,FALSE)</f>
        <v>35</v>
      </c>
      <c r="C394" t="s">
        <v>448</v>
      </c>
      <c r="D394" t="s">
        <v>457</v>
      </c>
      <c r="E394" t="s">
        <v>16</v>
      </c>
      <c r="F394">
        <v>938</v>
      </c>
      <c r="G394" s="5">
        <f>F394/SUMIF($C$2:$C$2941,C394,$F$2:$F$2941)</f>
        <v>6.4885205758043202E-3</v>
      </c>
      <c r="H394">
        <f>IF(C394=C393,H393+1,1)</f>
        <v>8</v>
      </c>
    </row>
    <row r="395" spans="1:8" x14ac:dyDescent="0.25">
      <c r="A395">
        <v>2013</v>
      </c>
      <c r="B395" s="4">
        <f>VLOOKUP(C395,'[1]Constituency master'!$D$1:$J$225,7,FALSE)</f>
        <v>35</v>
      </c>
      <c r="C395" t="s">
        <v>448</v>
      </c>
      <c r="D395" t="s">
        <v>458</v>
      </c>
      <c r="E395" t="s">
        <v>14</v>
      </c>
      <c r="F395">
        <v>907</v>
      </c>
      <c r="G395" s="5">
        <f>F395/SUMIF($C$2:$C$2941,C395,$F$2:$F$2941)</f>
        <v>6.2740811964333886E-3</v>
      </c>
      <c r="H395">
        <f>IF(C395=C394,H394+1,1)</f>
        <v>9</v>
      </c>
    </row>
    <row r="396" spans="1:8" x14ac:dyDescent="0.25">
      <c r="A396">
        <v>2013</v>
      </c>
      <c r="B396" s="4">
        <f>VLOOKUP(C396,'[1]Constituency master'!$D$1:$J$225,7,FALSE)</f>
        <v>35</v>
      </c>
      <c r="C396" t="s">
        <v>448</v>
      </c>
      <c r="D396" t="s">
        <v>459</v>
      </c>
      <c r="E396" t="s">
        <v>16</v>
      </c>
      <c r="F396">
        <v>563</v>
      </c>
      <c r="G396" s="5">
        <f>F396/SUMIF($C$2:$C$2941,C396,$F$2:$F$2941)</f>
        <v>3.8944958253495014E-3</v>
      </c>
      <c r="H396">
        <f>IF(C396=C395,H395+1,1)</f>
        <v>10</v>
      </c>
    </row>
    <row r="397" spans="1:8" x14ac:dyDescent="0.25">
      <c r="A397">
        <v>2013</v>
      </c>
      <c r="B397" s="4">
        <f>VLOOKUP(C397,'[1]Constituency master'!$D$1:$J$225,7,FALSE)</f>
        <v>35</v>
      </c>
      <c r="C397" t="s">
        <v>448</v>
      </c>
      <c r="D397" t="s">
        <v>460</v>
      </c>
      <c r="E397" t="s">
        <v>16</v>
      </c>
      <c r="F397">
        <v>401</v>
      </c>
      <c r="G397" s="5">
        <f>F397/SUMIF($C$2:$C$2941,C397,$F$2:$F$2941)</f>
        <v>2.77387713315302E-3</v>
      </c>
      <c r="H397">
        <f>IF(C397=C396,H396+1,1)</f>
        <v>11</v>
      </c>
    </row>
    <row r="398" spans="1:8" x14ac:dyDescent="0.25">
      <c r="A398">
        <v>2013</v>
      </c>
      <c r="B398" s="4">
        <f>VLOOKUP(C398,'[1]Constituency master'!$D$1:$J$225,7,FALSE)</f>
        <v>35</v>
      </c>
      <c r="C398" t="s">
        <v>448</v>
      </c>
      <c r="D398" t="s">
        <v>461</v>
      </c>
      <c r="E398" t="s">
        <v>16</v>
      </c>
      <c r="F398">
        <v>382</v>
      </c>
      <c r="G398" s="5">
        <f>F398/SUMIF($C$2:$C$2941,C398,$F$2:$F$2941)</f>
        <v>2.6424465457966424E-3</v>
      </c>
      <c r="H398">
        <f>IF(C398=C397,H397+1,1)</f>
        <v>12</v>
      </c>
    </row>
    <row r="399" spans="1:8" x14ac:dyDescent="0.25">
      <c r="A399">
        <v>2013</v>
      </c>
      <c r="B399" s="4">
        <f>VLOOKUP(C399,'[1]Constituency master'!$D$1:$J$225,7,FALSE)</f>
        <v>35</v>
      </c>
      <c r="C399" t="s">
        <v>448</v>
      </c>
      <c r="D399" t="s">
        <v>462</v>
      </c>
      <c r="E399" t="s">
        <v>16</v>
      </c>
      <c r="F399">
        <v>330</v>
      </c>
      <c r="G399" s="5">
        <f>F399/SUMIF($C$2:$C$2941,C399,$F$2:$F$2941)</f>
        <v>2.2827417804002405E-3</v>
      </c>
      <c r="H399">
        <f>IF(C399=C398,H398+1,1)</f>
        <v>13</v>
      </c>
    </row>
    <row r="400" spans="1:8" x14ac:dyDescent="0.25">
      <c r="A400">
        <v>2013</v>
      </c>
      <c r="B400" s="4">
        <f>VLOOKUP(C400,'[1]Constituency master'!$D$1:$J$225,7,FALSE)</f>
        <v>35</v>
      </c>
      <c r="C400" t="s">
        <v>448</v>
      </c>
      <c r="D400" t="s">
        <v>463</v>
      </c>
      <c r="E400" t="s">
        <v>215</v>
      </c>
      <c r="F400">
        <v>221</v>
      </c>
      <c r="G400" s="5">
        <f>F400/SUMIF($C$2:$C$2941,C400,$F$2:$F$2941)</f>
        <v>1.5287452529347066E-3</v>
      </c>
      <c r="H400">
        <f>IF(C400=C399,H399+1,1)</f>
        <v>14</v>
      </c>
    </row>
    <row r="401" spans="1:8" x14ac:dyDescent="0.25">
      <c r="A401">
        <v>2013</v>
      </c>
      <c r="B401" s="4">
        <f>VLOOKUP(C401,'[1]Constituency master'!$D$1:$J$225,7,FALSE)</f>
        <v>36</v>
      </c>
      <c r="C401" t="s">
        <v>464</v>
      </c>
      <c r="D401" t="s">
        <v>465</v>
      </c>
      <c r="E401" t="s">
        <v>12</v>
      </c>
      <c r="F401">
        <v>65033</v>
      </c>
      <c r="G401" s="5">
        <f>F401/SUMIF($C$2:$C$2941,C401,$F$2:$F$2941)</f>
        <v>0.44480086452769019</v>
      </c>
      <c r="H401">
        <f>IF(C401=C400,H400+1,1)</f>
        <v>1</v>
      </c>
    </row>
    <row r="402" spans="1:8" x14ac:dyDescent="0.25">
      <c r="A402">
        <v>2013</v>
      </c>
      <c r="B402" s="4">
        <f>VLOOKUP(C402,'[1]Constituency master'!$D$1:$J$225,7,FALSE)</f>
        <v>36</v>
      </c>
      <c r="C402" t="s">
        <v>464</v>
      </c>
      <c r="D402" t="s">
        <v>466</v>
      </c>
      <c r="E402" t="s">
        <v>20</v>
      </c>
      <c r="F402">
        <v>60958</v>
      </c>
      <c r="G402" s="5">
        <f>F402/SUMIF($C$2:$C$2941,C402,$F$2:$F$2941)</f>
        <v>0.41692942198389954</v>
      </c>
      <c r="H402">
        <f>IF(C402=C401,H401+1,1)</f>
        <v>2</v>
      </c>
    </row>
    <row r="403" spans="1:8" x14ac:dyDescent="0.25">
      <c r="A403">
        <v>2013</v>
      </c>
      <c r="B403" s="4">
        <f>VLOOKUP(C403,'[1]Constituency master'!$D$1:$J$225,7,FALSE)</f>
        <v>36</v>
      </c>
      <c r="C403" t="s">
        <v>464</v>
      </c>
      <c r="D403" t="s">
        <v>467</v>
      </c>
      <c r="E403" t="s">
        <v>22</v>
      </c>
      <c r="F403">
        <v>8239</v>
      </c>
      <c r="G403" s="5">
        <f>F403/SUMIF($C$2:$C$2941,C403,$F$2:$F$2941)</f>
        <v>5.6351611071973298E-2</v>
      </c>
      <c r="H403">
        <f>IF(C403=C402,H402+1,1)</f>
        <v>3</v>
      </c>
    </row>
    <row r="404" spans="1:8" x14ac:dyDescent="0.25">
      <c r="A404">
        <v>2013</v>
      </c>
      <c r="B404" s="4">
        <f>VLOOKUP(C404,'[1]Constituency master'!$D$1:$J$225,7,FALSE)</f>
        <v>36</v>
      </c>
      <c r="C404" t="s">
        <v>464</v>
      </c>
      <c r="D404" t="s">
        <v>468</v>
      </c>
      <c r="E404" t="s">
        <v>16</v>
      </c>
      <c r="F404">
        <v>3250</v>
      </c>
      <c r="G404" s="5">
        <f>F404/SUMIF($C$2:$C$2941,C404,$F$2:$F$2941)</f>
        <v>2.222875785701095E-2</v>
      </c>
      <c r="H404">
        <f>IF(C404=C403,H403+1,1)</f>
        <v>4</v>
      </c>
    </row>
    <row r="405" spans="1:8" x14ac:dyDescent="0.25">
      <c r="A405">
        <v>2013</v>
      </c>
      <c r="B405" s="4">
        <f>VLOOKUP(C405,'[1]Constituency master'!$D$1:$J$225,7,FALSE)</f>
        <v>36</v>
      </c>
      <c r="C405" t="s">
        <v>464</v>
      </c>
      <c r="D405" t="s">
        <v>469</v>
      </c>
      <c r="E405" t="s">
        <v>10</v>
      </c>
      <c r="F405">
        <v>3249</v>
      </c>
      <c r="G405" s="5">
        <f>F405/SUMIF($C$2:$C$2941,C405,$F$2:$F$2941)</f>
        <v>2.2221918239208792E-2</v>
      </c>
      <c r="H405">
        <f>IF(C405=C404,H404+1,1)</f>
        <v>5</v>
      </c>
    </row>
    <row r="406" spans="1:8" x14ac:dyDescent="0.25">
      <c r="A406">
        <v>2013</v>
      </c>
      <c r="B406" s="4">
        <f>VLOOKUP(C406,'[1]Constituency master'!$D$1:$J$225,7,FALSE)</f>
        <v>36</v>
      </c>
      <c r="C406" t="s">
        <v>464</v>
      </c>
      <c r="D406" t="s">
        <v>470</v>
      </c>
      <c r="E406" t="s">
        <v>24</v>
      </c>
      <c r="F406">
        <v>2005</v>
      </c>
      <c r="G406" s="5">
        <f>F406/SUMIF($C$2:$C$2941,C406,$F$2:$F$2941)</f>
        <v>1.3713433693325217E-2</v>
      </c>
      <c r="H406">
        <f>IF(C406=C405,H405+1,1)</f>
        <v>6</v>
      </c>
    </row>
    <row r="407" spans="1:8" x14ac:dyDescent="0.25">
      <c r="A407">
        <v>2013</v>
      </c>
      <c r="B407" s="4">
        <f>VLOOKUP(C407,'[1]Constituency master'!$D$1:$J$225,7,FALSE)</f>
        <v>36</v>
      </c>
      <c r="C407" t="s">
        <v>464</v>
      </c>
      <c r="D407" t="s">
        <v>471</v>
      </c>
      <c r="E407" t="s">
        <v>16</v>
      </c>
      <c r="F407">
        <v>993</v>
      </c>
      <c r="G407" s="5">
        <f>F407/SUMIF($C$2:$C$2941,C407,$F$2:$F$2941)</f>
        <v>6.7917404775421153E-3</v>
      </c>
      <c r="H407">
        <f>IF(C407=C406,H406+1,1)</f>
        <v>7</v>
      </c>
    </row>
    <row r="408" spans="1:8" x14ac:dyDescent="0.25">
      <c r="A408">
        <v>2013</v>
      </c>
      <c r="B408" s="4">
        <f>VLOOKUP(C408,'[1]Constituency master'!$D$1:$J$225,7,FALSE)</f>
        <v>36</v>
      </c>
      <c r="C408" t="s">
        <v>464</v>
      </c>
      <c r="D408" t="s">
        <v>472</v>
      </c>
      <c r="E408" t="s">
        <v>16</v>
      </c>
      <c r="F408">
        <v>985</v>
      </c>
      <c r="G408" s="5">
        <f>F408/SUMIF($C$2:$C$2941,C408,$F$2:$F$2941)</f>
        <v>6.7370235351248576E-3</v>
      </c>
      <c r="H408">
        <f>IF(C408=C407,H407+1,1)</f>
        <v>8</v>
      </c>
    </row>
    <row r="409" spans="1:8" x14ac:dyDescent="0.25">
      <c r="A409">
        <v>2013</v>
      </c>
      <c r="B409" s="4">
        <f>VLOOKUP(C409,'[1]Constituency master'!$D$1:$J$225,7,FALSE)</f>
        <v>36</v>
      </c>
      <c r="C409" t="s">
        <v>464</v>
      </c>
      <c r="D409" t="s">
        <v>473</v>
      </c>
      <c r="E409" t="s">
        <v>42</v>
      </c>
      <c r="F409">
        <v>771</v>
      </c>
      <c r="G409" s="5">
        <f>F409/SUMIF($C$2:$C$2941,C409,$F$2:$F$2941)</f>
        <v>5.2733453254632133E-3</v>
      </c>
      <c r="H409">
        <f>IF(C409=C408,H408+1,1)</f>
        <v>9</v>
      </c>
    </row>
    <row r="410" spans="1:8" x14ac:dyDescent="0.25">
      <c r="A410">
        <v>2013</v>
      </c>
      <c r="B410" s="4">
        <f>VLOOKUP(C410,'[1]Constituency master'!$D$1:$J$225,7,FALSE)</f>
        <v>36</v>
      </c>
      <c r="C410" t="s">
        <v>464</v>
      </c>
      <c r="D410" t="s">
        <v>474</v>
      </c>
      <c r="E410" t="s">
        <v>16</v>
      </c>
      <c r="F410">
        <v>724</v>
      </c>
      <c r="G410" s="5">
        <f>F410/SUMIF($C$2:$C$2941,C410,$F$2:$F$2941)</f>
        <v>4.9518832887618242E-3</v>
      </c>
      <c r="H410">
        <f>IF(C410=C409,H409+1,1)</f>
        <v>10</v>
      </c>
    </row>
    <row r="411" spans="1:8" x14ac:dyDescent="0.25">
      <c r="A411">
        <v>2013</v>
      </c>
      <c r="B411" s="4">
        <f>VLOOKUP(C411,'[1]Constituency master'!$D$1:$J$225,7,FALSE)</f>
        <v>37</v>
      </c>
      <c r="C411" t="s">
        <v>475</v>
      </c>
      <c r="D411" t="s">
        <v>476</v>
      </c>
      <c r="E411" t="s">
        <v>22</v>
      </c>
      <c r="F411">
        <v>54924</v>
      </c>
      <c r="G411" s="5">
        <f>F411/SUMIF($C$2:$C$2941,C411,$F$2:$F$2941)</f>
        <v>0.4320709891596784</v>
      </c>
      <c r="H411">
        <f>IF(C411=C410,H410+1,1)</f>
        <v>1</v>
      </c>
    </row>
    <row r="412" spans="1:8" x14ac:dyDescent="0.25">
      <c r="A412">
        <v>2013</v>
      </c>
      <c r="B412" s="4">
        <f>VLOOKUP(C412,'[1]Constituency master'!$D$1:$J$225,7,FALSE)</f>
        <v>37</v>
      </c>
      <c r="C412" t="s">
        <v>475</v>
      </c>
      <c r="D412" t="s">
        <v>477</v>
      </c>
      <c r="E412" t="s">
        <v>12</v>
      </c>
      <c r="F412">
        <v>49128</v>
      </c>
      <c r="G412" s="5">
        <f>F412/SUMIF($C$2:$C$2941,C412,$F$2:$F$2941)</f>
        <v>0.38647555814282791</v>
      </c>
      <c r="H412">
        <f>IF(C412=C411,H411+1,1)</f>
        <v>2</v>
      </c>
    </row>
    <row r="413" spans="1:8" x14ac:dyDescent="0.25">
      <c r="A413">
        <v>2013</v>
      </c>
      <c r="B413" s="4">
        <f>VLOOKUP(C413,'[1]Constituency master'!$D$1:$J$225,7,FALSE)</f>
        <v>37</v>
      </c>
      <c r="C413" t="s">
        <v>475</v>
      </c>
      <c r="D413" t="s">
        <v>478</v>
      </c>
      <c r="E413" t="s">
        <v>20</v>
      </c>
      <c r="F413">
        <v>12159</v>
      </c>
      <c r="G413" s="5">
        <f>F413/SUMIF($C$2:$C$2941,C413,$F$2:$F$2941)</f>
        <v>9.5651284633175473E-2</v>
      </c>
      <c r="H413">
        <f>IF(C413=C412,H412+1,1)</f>
        <v>3</v>
      </c>
    </row>
    <row r="414" spans="1:8" x14ac:dyDescent="0.25">
      <c r="A414">
        <v>2013</v>
      </c>
      <c r="B414" s="4">
        <f>VLOOKUP(C414,'[1]Constituency master'!$D$1:$J$225,7,FALSE)</f>
        <v>37</v>
      </c>
      <c r="C414" t="s">
        <v>475</v>
      </c>
      <c r="D414" t="s">
        <v>479</v>
      </c>
      <c r="E414" t="s">
        <v>16</v>
      </c>
      <c r="F414">
        <v>2225</v>
      </c>
      <c r="G414" s="5">
        <f>F414/SUMIF($C$2:$C$2941,C414,$F$2:$F$2941)</f>
        <v>1.7503422017338222E-2</v>
      </c>
      <c r="H414">
        <f>IF(C414=C413,H413+1,1)</f>
        <v>4</v>
      </c>
    </row>
    <row r="415" spans="1:8" x14ac:dyDescent="0.25">
      <c r="A415">
        <v>2013</v>
      </c>
      <c r="B415" s="4">
        <f>VLOOKUP(C415,'[1]Constituency master'!$D$1:$J$225,7,FALSE)</f>
        <v>37</v>
      </c>
      <c r="C415" t="s">
        <v>475</v>
      </c>
      <c r="D415" t="s">
        <v>480</v>
      </c>
      <c r="E415" t="s">
        <v>16</v>
      </c>
      <c r="F415">
        <v>2128</v>
      </c>
      <c r="G415" s="5">
        <f>F415/SUMIF($C$2:$C$2941,C415,$F$2:$F$2941)</f>
        <v>1.6740351484447521E-2</v>
      </c>
      <c r="H415">
        <f>IF(C415=C414,H414+1,1)</f>
        <v>5</v>
      </c>
    </row>
    <row r="416" spans="1:8" x14ac:dyDescent="0.25">
      <c r="A416">
        <v>2013</v>
      </c>
      <c r="B416" s="4">
        <f>VLOOKUP(C416,'[1]Constituency master'!$D$1:$J$225,7,FALSE)</f>
        <v>37</v>
      </c>
      <c r="C416" t="s">
        <v>475</v>
      </c>
      <c r="D416" t="s">
        <v>481</v>
      </c>
      <c r="E416" t="s">
        <v>24</v>
      </c>
      <c r="F416">
        <v>1796</v>
      </c>
      <c r="G416" s="5">
        <f>F416/SUMIF($C$2:$C$2941,C416,$F$2:$F$2941)</f>
        <v>1.4128604918264918E-2</v>
      </c>
      <c r="H416">
        <f>IF(C416=C415,H415+1,1)</f>
        <v>6</v>
      </c>
    </row>
    <row r="417" spans="1:8" x14ac:dyDescent="0.25">
      <c r="A417">
        <v>2013</v>
      </c>
      <c r="B417" s="4">
        <f>VLOOKUP(C417,'[1]Constituency master'!$D$1:$J$225,7,FALSE)</f>
        <v>37</v>
      </c>
      <c r="C417" t="s">
        <v>475</v>
      </c>
      <c r="D417" t="s">
        <v>482</v>
      </c>
      <c r="E417" t="s">
        <v>10</v>
      </c>
      <c r="F417">
        <v>1484</v>
      </c>
      <c r="G417" s="5">
        <f>F417/SUMIF($C$2:$C$2941,C417,$F$2:$F$2941)</f>
        <v>1.1674192482575245E-2</v>
      </c>
      <c r="H417">
        <f>IF(C417=C416,H416+1,1)</f>
        <v>7</v>
      </c>
    </row>
    <row r="418" spans="1:8" x14ac:dyDescent="0.25">
      <c r="A418">
        <v>2013</v>
      </c>
      <c r="B418" s="4">
        <f>VLOOKUP(C418,'[1]Constituency master'!$D$1:$J$225,7,FALSE)</f>
        <v>37</v>
      </c>
      <c r="C418" t="s">
        <v>475</v>
      </c>
      <c r="D418" t="s">
        <v>483</v>
      </c>
      <c r="E418" t="s">
        <v>14</v>
      </c>
      <c r="F418">
        <v>1138</v>
      </c>
      <c r="G418" s="5">
        <f>F418/SUMIF($C$2:$C$2941,C418,$F$2:$F$2941)</f>
        <v>8.9523120250475929E-3</v>
      </c>
      <c r="H418">
        <f>IF(C418=C417,H417+1,1)</f>
        <v>8</v>
      </c>
    </row>
    <row r="419" spans="1:8" x14ac:dyDescent="0.25">
      <c r="A419">
        <v>2013</v>
      </c>
      <c r="B419" s="4">
        <f>VLOOKUP(C419,'[1]Constituency master'!$D$1:$J$225,7,FALSE)</f>
        <v>37</v>
      </c>
      <c r="C419" t="s">
        <v>475</v>
      </c>
      <c r="D419" t="s">
        <v>484</v>
      </c>
      <c r="E419" t="s">
        <v>16</v>
      </c>
      <c r="F419">
        <v>1070</v>
      </c>
      <c r="G419" s="5">
        <f>F419/SUMIF($C$2:$C$2941,C419,$F$2:$F$2941)</f>
        <v>8.4173759813716397E-3</v>
      </c>
      <c r="H419">
        <f>IF(C419=C418,H418+1,1)</f>
        <v>9</v>
      </c>
    </row>
    <row r="420" spans="1:8" x14ac:dyDescent="0.25">
      <c r="A420">
        <v>2013</v>
      </c>
      <c r="B420" s="4">
        <f>VLOOKUP(C420,'[1]Constituency master'!$D$1:$J$225,7,FALSE)</f>
        <v>37</v>
      </c>
      <c r="C420" t="s">
        <v>475</v>
      </c>
      <c r="D420" t="s">
        <v>485</v>
      </c>
      <c r="E420" t="s">
        <v>16</v>
      </c>
      <c r="F420">
        <v>1066</v>
      </c>
      <c r="G420" s="5">
        <f>F420/SUMIF($C$2:$C$2941,C420,$F$2:$F$2941)</f>
        <v>8.3859091552730535E-3</v>
      </c>
      <c r="H420">
        <f>IF(C420=C419,H419+1,1)</f>
        <v>10</v>
      </c>
    </row>
    <row r="421" spans="1:8" x14ac:dyDescent="0.25">
      <c r="A421">
        <v>2013</v>
      </c>
      <c r="B421" s="4">
        <f>VLOOKUP(C421,'[1]Constituency master'!$D$1:$J$225,7,FALSE)</f>
        <v>38</v>
      </c>
      <c r="C421" t="s">
        <v>486</v>
      </c>
      <c r="D421" t="s">
        <v>487</v>
      </c>
      <c r="E421" t="s">
        <v>12</v>
      </c>
      <c r="F421">
        <v>40434</v>
      </c>
      <c r="G421" s="5">
        <f>F421/SUMIF($C$2:$C$2941,C421,$F$2:$F$2941)</f>
        <v>0.33757451284877021</v>
      </c>
      <c r="H421">
        <f>IF(C421=C420,H420+1,1)</f>
        <v>1</v>
      </c>
    </row>
    <row r="422" spans="1:8" x14ac:dyDescent="0.25">
      <c r="A422">
        <v>2013</v>
      </c>
      <c r="B422" s="4">
        <f>VLOOKUP(C422,'[1]Constituency master'!$D$1:$J$225,7,FALSE)</f>
        <v>38</v>
      </c>
      <c r="C422" t="s">
        <v>486</v>
      </c>
      <c r="D422" t="s">
        <v>488</v>
      </c>
      <c r="E422" t="s">
        <v>22</v>
      </c>
      <c r="F422">
        <v>31330</v>
      </c>
      <c r="G422" s="5">
        <f>F422/SUMIF($C$2:$C$2941,C422,$F$2:$F$2941)</f>
        <v>0.26156723271385396</v>
      </c>
      <c r="H422">
        <f>IF(C422=C421,H421+1,1)</f>
        <v>2</v>
      </c>
    </row>
    <row r="423" spans="1:8" x14ac:dyDescent="0.25">
      <c r="A423">
        <v>2013</v>
      </c>
      <c r="B423" s="4">
        <f>VLOOKUP(C423,'[1]Constituency master'!$D$1:$J$225,7,FALSE)</f>
        <v>38</v>
      </c>
      <c r="C423" t="s">
        <v>486</v>
      </c>
      <c r="D423" t="s">
        <v>489</v>
      </c>
      <c r="E423" t="s">
        <v>20</v>
      </c>
      <c r="F423">
        <v>23977</v>
      </c>
      <c r="G423" s="5">
        <f>F423/SUMIF($C$2:$C$2941,C423,$F$2:$F$2941)</f>
        <v>0.20017866386147706</v>
      </c>
      <c r="H423">
        <f>IF(C423=C422,H422+1,1)</f>
        <v>3</v>
      </c>
    </row>
    <row r="424" spans="1:8" x14ac:dyDescent="0.25">
      <c r="A424">
        <v>2013</v>
      </c>
      <c r="B424" s="4">
        <f>VLOOKUP(C424,'[1]Constituency master'!$D$1:$J$225,7,FALSE)</f>
        <v>38</v>
      </c>
      <c r="C424" t="s">
        <v>486</v>
      </c>
      <c r="D424" t="s">
        <v>490</v>
      </c>
      <c r="E424" t="s">
        <v>24</v>
      </c>
      <c r="F424">
        <v>12721</v>
      </c>
      <c r="G424" s="5">
        <f>F424/SUMIF($C$2:$C$2941,C424,$F$2:$F$2941)</f>
        <v>0.10620481223596988</v>
      </c>
      <c r="H424">
        <f>IF(C424=C423,H423+1,1)</f>
        <v>4</v>
      </c>
    </row>
    <row r="425" spans="1:8" x14ac:dyDescent="0.25">
      <c r="A425">
        <v>2013</v>
      </c>
      <c r="B425" s="4">
        <f>VLOOKUP(C425,'[1]Constituency master'!$D$1:$J$225,7,FALSE)</f>
        <v>38</v>
      </c>
      <c r="C425" t="s">
        <v>486</v>
      </c>
      <c r="D425" t="s">
        <v>491</v>
      </c>
      <c r="E425" t="s">
        <v>10</v>
      </c>
      <c r="F425">
        <v>3556</v>
      </c>
      <c r="G425" s="5">
        <f>F425/SUMIF($C$2:$C$2941,C425,$F$2:$F$2941)</f>
        <v>2.9688256608058242E-2</v>
      </c>
      <c r="H425">
        <f>IF(C425=C424,H424+1,1)</f>
        <v>5</v>
      </c>
    </row>
    <row r="426" spans="1:8" x14ac:dyDescent="0.25">
      <c r="A426">
        <v>2013</v>
      </c>
      <c r="B426" s="4">
        <f>VLOOKUP(C426,'[1]Constituency master'!$D$1:$J$225,7,FALSE)</f>
        <v>38</v>
      </c>
      <c r="C426" t="s">
        <v>486</v>
      </c>
      <c r="D426" t="s">
        <v>492</v>
      </c>
      <c r="E426" t="s">
        <v>16</v>
      </c>
      <c r="F426">
        <v>3141</v>
      </c>
      <c r="G426" s="5">
        <f>F426/SUMIF($C$2:$C$2941,C426,$F$2:$F$2941)</f>
        <v>2.6223513499974954E-2</v>
      </c>
      <c r="H426">
        <f>IF(C426=C425,H425+1,1)</f>
        <v>6</v>
      </c>
    </row>
    <row r="427" spans="1:8" x14ac:dyDescent="0.25">
      <c r="A427">
        <v>2013</v>
      </c>
      <c r="B427" s="4">
        <f>VLOOKUP(C427,'[1]Constituency master'!$D$1:$J$225,7,FALSE)</f>
        <v>38</v>
      </c>
      <c r="C427" t="s">
        <v>486</v>
      </c>
      <c r="D427" t="s">
        <v>493</v>
      </c>
      <c r="E427" t="s">
        <v>16</v>
      </c>
      <c r="F427">
        <v>1758</v>
      </c>
      <c r="G427" s="5">
        <f>F427/SUMIF($C$2:$C$2941,C427,$F$2:$F$2941)</f>
        <v>1.4677152732555227E-2</v>
      </c>
      <c r="H427">
        <f>IF(C427=C426,H426+1,1)</f>
        <v>7</v>
      </c>
    </row>
    <row r="428" spans="1:8" x14ac:dyDescent="0.25">
      <c r="A428">
        <v>2013</v>
      </c>
      <c r="B428" s="4">
        <f>VLOOKUP(C428,'[1]Constituency master'!$D$1:$J$225,7,FALSE)</f>
        <v>38</v>
      </c>
      <c r="C428" t="s">
        <v>486</v>
      </c>
      <c r="D428" t="s">
        <v>494</v>
      </c>
      <c r="E428" t="s">
        <v>16</v>
      </c>
      <c r="F428">
        <v>1103</v>
      </c>
      <c r="G428" s="5">
        <f>F428/SUMIF($C$2:$C$2941,C428,$F$2:$F$2941)</f>
        <v>9.2087027667852196E-3</v>
      </c>
      <c r="H428">
        <f>IF(C428=C427,H427+1,1)</f>
        <v>8</v>
      </c>
    </row>
    <row r="429" spans="1:8" x14ac:dyDescent="0.25">
      <c r="A429">
        <v>2013</v>
      </c>
      <c r="B429" s="4">
        <f>VLOOKUP(C429,'[1]Constituency master'!$D$1:$J$225,7,FALSE)</f>
        <v>38</v>
      </c>
      <c r="C429" t="s">
        <v>486</v>
      </c>
      <c r="D429" t="s">
        <v>495</v>
      </c>
      <c r="E429" t="s">
        <v>16</v>
      </c>
      <c r="F429">
        <v>932</v>
      </c>
      <c r="G429" s="5">
        <f>F429/SUMIF($C$2:$C$2941,C429,$F$2:$F$2941)</f>
        <v>7.7810616306834314E-3</v>
      </c>
      <c r="H429">
        <f>IF(C429=C428,H428+1,1)</f>
        <v>9</v>
      </c>
    </row>
    <row r="430" spans="1:8" x14ac:dyDescent="0.25">
      <c r="A430">
        <v>2013</v>
      </c>
      <c r="B430" s="4">
        <f>VLOOKUP(C430,'[1]Constituency master'!$D$1:$J$225,7,FALSE)</f>
        <v>38</v>
      </c>
      <c r="C430" t="s">
        <v>486</v>
      </c>
      <c r="D430" t="s">
        <v>472</v>
      </c>
      <c r="E430" t="s">
        <v>14</v>
      </c>
      <c r="F430">
        <v>826</v>
      </c>
      <c r="G430" s="5">
        <f>F430/SUMIF($C$2:$C$2941,C430,$F$2:$F$2941)</f>
        <v>6.8960911018717957E-3</v>
      </c>
      <c r="H430">
        <f>IF(C430=C429,H429+1,1)</f>
        <v>10</v>
      </c>
    </row>
    <row r="431" spans="1:8" x14ac:dyDescent="0.25">
      <c r="A431">
        <v>2013</v>
      </c>
      <c r="B431" s="4">
        <f>VLOOKUP(C431,'[1]Constituency master'!$D$1:$J$225,7,FALSE)</f>
        <v>39</v>
      </c>
      <c r="C431" t="s">
        <v>496</v>
      </c>
      <c r="D431" t="s">
        <v>497</v>
      </c>
      <c r="E431" t="s">
        <v>12</v>
      </c>
      <c r="F431">
        <v>36051</v>
      </c>
      <c r="G431" s="5">
        <f>F431/SUMIF($C$2:$C$2941,C431,$F$2:$F$2941)</f>
        <v>0.2794001395024413</v>
      </c>
      <c r="H431">
        <f>IF(C431=C430,H430+1,1)</f>
        <v>1</v>
      </c>
    </row>
    <row r="432" spans="1:8" x14ac:dyDescent="0.25">
      <c r="A432">
        <v>2013</v>
      </c>
      <c r="B432" s="4">
        <f>VLOOKUP(C432,'[1]Constituency master'!$D$1:$J$225,7,FALSE)</f>
        <v>39</v>
      </c>
      <c r="C432" t="s">
        <v>496</v>
      </c>
      <c r="D432" t="s">
        <v>498</v>
      </c>
      <c r="E432" t="s">
        <v>20</v>
      </c>
      <c r="F432">
        <v>34401</v>
      </c>
      <c r="G432" s="5">
        <f>F432/SUMIF($C$2:$C$2941,C432,$F$2:$F$2941)</f>
        <v>0.26661241571727506</v>
      </c>
      <c r="H432">
        <f>IF(C432=C431,H431+1,1)</f>
        <v>2</v>
      </c>
    </row>
    <row r="433" spans="1:8" x14ac:dyDescent="0.25">
      <c r="A433">
        <v>2013</v>
      </c>
      <c r="B433" s="4">
        <f>VLOOKUP(C433,'[1]Constituency master'!$D$1:$J$225,7,FALSE)</f>
        <v>39</v>
      </c>
      <c r="C433" t="s">
        <v>496</v>
      </c>
      <c r="D433" t="s">
        <v>499</v>
      </c>
      <c r="E433" t="s">
        <v>22</v>
      </c>
      <c r="F433">
        <v>32362</v>
      </c>
      <c r="G433" s="5">
        <f>F433/SUMIF($C$2:$C$2941,C433,$F$2:$F$2941)</f>
        <v>0.25080988917306052</v>
      </c>
      <c r="H433">
        <f>IF(C433=C432,H432+1,1)</f>
        <v>3</v>
      </c>
    </row>
    <row r="434" spans="1:8" x14ac:dyDescent="0.25">
      <c r="A434">
        <v>2013</v>
      </c>
      <c r="B434" s="4">
        <f>VLOOKUP(C434,'[1]Constituency master'!$D$1:$J$225,7,FALSE)</f>
        <v>39</v>
      </c>
      <c r="C434" t="s">
        <v>496</v>
      </c>
      <c r="D434" t="s">
        <v>500</v>
      </c>
      <c r="E434" t="s">
        <v>10</v>
      </c>
      <c r="F434">
        <v>9795</v>
      </c>
      <c r="G434" s="5">
        <f>F434/SUMIF($C$2:$C$2941,C434,$F$2:$F$2941)</f>
        <v>7.5912578470123226E-2</v>
      </c>
      <c r="H434">
        <f>IF(C434=C433,H433+1,1)</f>
        <v>4</v>
      </c>
    </row>
    <row r="435" spans="1:8" x14ac:dyDescent="0.25">
      <c r="A435">
        <v>2013</v>
      </c>
      <c r="B435" s="4">
        <f>VLOOKUP(C435,'[1]Constituency master'!$D$1:$J$225,7,FALSE)</f>
        <v>39</v>
      </c>
      <c r="C435" t="s">
        <v>496</v>
      </c>
      <c r="D435" t="s">
        <v>501</v>
      </c>
      <c r="E435" t="s">
        <v>16</v>
      </c>
      <c r="F435">
        <v>4432</v>
      </c>
      <c r="G435" s="5">
        <f>F435/SUMIF($C$2:$C$2941,C435,$F$2:$F$2941)</f>
        <v>3.4348601100519259E-2</v>
      </c>
      <c r="H435">
        <f>IF(C435=C434,H434+1,1)</f>
        <v>5</v>
      </c>
    </row>
    <row r="436" spans="1:8" x14ac:dyDescent="0.25">
      <c r="A436">
        <v>2013</v>
      </c>
      <c r="B436" s="4">
        <f>VLOOKUP(C436,'[1]Constituency master'!$D$1:$J$225,7,FALSE)</f>
        <v>39</v>
      </c>
      <c r="C436" t="s">
        <v>496</v>
      </c>
      <c r="D436" t="s">
        <v>502</v>
      </c>
      <c r="E436" t="s">
        <v>24</v>
      </c>
      <c r="F436">
        <v>1860</v>
      </c>
      <c r="G436" s="5">
        <f>F436/SUMIF($C$2:$C$2941,C436,$F$2:$F$2941)</f>
        <v>1.4415252266914671E-2</v>
      </c>
      <c r="H436">
        <f>IF(C436=C435,H435+1,1)</f>
        <v>6</v>
      </c>
    </row>
    <row r="437" spans="1:8" x14ac:dyDescent="0.25">
      <c r="A437">
        <v>2013</v>
      </c>
      <c r="B437" s="4">
        <f>VLOOKUP(C437,'[1]Constituency master'!$D$1:$J$225,7,FALSE)</f>
        <v>39</v>
      </c>
      <c r="C437" t="s">
        <v>496</v>
      </c>
      <c r="D437" t="s">
        <v>503</v>
      </c>
      <c r="E437" t="s">
        <v>215</v>
      </c>
      <c r="F437">
        <v>1277</v>
      </c>
      <c r="G437" s="5">
        <f>F437/SUMIF($C$2:$C$2941,C437,$F$2:$F$2941)</f>
        <v>9.896923196155932E-3</v>
      </c>
      <c r="H437">
        <f>IF(C437=C436,H436+1,1)</f>
        <v>7</v>
      </c>
    </row>
    <row r="438" spans="1:8" x14ac:dyDescent="0.25">
      <c r="A438">
        <v>2013</v>
      </c>
      <c r="B438" s="4">
        <f>VLOOKUP(C438,'[1]Constituency master'!$D$1:$J$225,7,FALSE)</f>
        <v>39</v>
      </c>
      <c r="C438" t="s">
        <v>496</v>
      </c>
      <c r="D438" t="s">
        <v>504</v>
      </c>
      <c r="E438" t="s">
        <v>14</v>
      </c>
      <c r="F438">
        <v>1211</v>
      </c>
      <c r="G438" s="5">
        <f>F438/SUMIF($C$2:$C$2941,C438,$F$2:$F$2941)</f>
        <v>9.3854142447492832E-3</v>
      </c>
      <c r="H438">
        <f>IF(C438=C437,H437+1,1)</f>
        <v>8</v>
      </c>
    </row>
    <row r="439" spans="1:8" x14ac:dyDescent="0.25">
      <c r="A439">
        <v>2013</v>
      </c>
      <c r="B439" s="4">
        <f>VLOOKUP(C439,'[1]Constituency master'!$D$1:$J$225,7,FALSE)</f>
        <v>39</v>
      </c>
      <c r="C439" t="s">
        <v>496</v>
      </c>
      <c r="D439" t="s">
        <v>505</v>
      </c>
      <c r="E439" t="s">
        <v>16</v>
      </c>
      <c r="F439">
        <v>1120</v>
      </c>
      <c r="G439" s="5">
        <f>F439/SUMIF($C$2:$C$2941,C439,$F$2:$F$2941)</f>
        <v>8.6801519026582959E-3</v>
      </c>
      <c r="H439">
        <f>IF(C439=C438,H438+1,1)</f>
        <v>9</v>
      </c>
    </row>
    <row r="440" spans="1:8" x14ac:dyDescent="0.25">
      <c r="A440">
        <v>2013</v>
      </c>
      <c r="B440" s="4">
        <f>VLOOKUP(C440,'[1]Constituency master'!$D$1:$J$225,7,FALSE)</f>
        <v>39</v>
      </c>
      <c r="C440" t="s">
        <v>496</v>
      </c>
      <c r="D440" t="s">
        <v>506</v>
      </c>
      <c r="E440" t="s">
        <v>16</v>
      </c>
      <c r="F440">
        <v>1087</v>
      </c>
      <c r="G440" s="5">
        <f>F440/SUMIF($C$2:$C$2941,C440,$F$2:$F$2941)</f>
        <v>8.4243974269549715E-3</v>
      </c>
      <c r="H440">
        <f>IF(C440=C439,H439+1,1)</f>
        <v>10</v>
      </c>
    </row>
    <row r="441" spans="1:8" x14ac:dyDescent="0.25">
      <c r="A441">
        <v>2013</v>
      </c>
      <c r="B441" s="4">
        <f>VLOOKUP(C441,'[1]Constituency master'!$D$1:$J$225,7,FALSE)</f>
        <v>39</v>
      </c>
      <c r="C441" t="s">
        <v>496</v>
      </c>
      <c r="D441" t="s">
        <v>507</v>
      </c>
      <c r="E441" t="s">
        <v>16</v>
      </c>
      <c r="F441">
        <v>953</v>
      </c>
      <c r="G441" s="5">
        <f>F441/SUMIF($C$2:$C$2941,C441,$F$2:$F$2941)</f>
        <v>7.3858792528869255E-3</v>
      </c>
      <c r="H441">
        <f>IF(C441=C440,H440+1,1)</f>
        <v>11</v>
      </c>
    </row>
    <row r="442" spans="1:8" x14ac:dyDescent="0.25">
      <c r="A442">
        <v>2013</v>
      </c>
      <c r="B442" s="4">
        <f>VLOOKUP(C442,'[1]Constituency master'!$D$1:$J$225,7,FALSE)</f>
        <v>39</v>
      </c>
      <c r="C442" t="s">
        <v>496</v>
      </c>
      <c r="D442" t="s">
        <v>508</v>
      </c>
      <c r="E442" t="s">
        <v>16</v>
      </c>
      <c r="F442">
        <v>895</v>
      </c>
      <c r="G442" s="5">
        <f>F442/SUMIF($C$2:$C$2941,C442,$F$2:$F$2941)</f>
        <v>6.9363713864992634E-3</v>
      </c>
      <c r="H442">
        <f>IF(C442=C441,H441+1,1)</f>
        <v>12</v>
      </c>
    </row>
    <row r="443" spans="1:8" x14ac:dyDescent="0.25">
      <c r="A443">
        <v>2013</v>
      </c>
      <c r="B443" s="4">
        <f>VLOOKUP(C443,'[1]Constituency master'!$D$1:$J$225,7,FALSE)</f>
        <v>39</v>
      </c>
      <c r="C443" t="s">
        <v>496</v>
      </c>
      <c r="D443" t="s">
        <v>509</v>
      </c>
      <c r="E443" t="s">
        <v>16</v>
      </c>
      <c r="F443">
        <v>824</v>
      </c>
      <c r="G443" s="5">
        <f>F443/SUMIF($C$2:$C$2941,C443,$F$2:$F$2941)</f>
        <v>6.3861117569557471E-3</v>
      </c>
      <c r="H443">
        <f>IF(C443=C442,H442+1,1)</f>
        <v>13</v>
      </c>
    </row>
    <row r="444" spans="1:8" x14ac:dyDescent="0.25">
      <c r="A444">
        <v>2013</v>
      </c>
      <c r="B444" s="4">
        <f>VLOOKUP(C444,'[1]Constituency master'!$D$1:$J$225,7,FALSE)</f>
        <v>39</v>
      </c>
      <c r="C444" t="s">
        <v>496</v>
      </c>
      <c r="D444" t="s">
        <v>510</v>
      </c>
      <c r="E444" t="s">
        <v>511</v>
      </c>
      <c r="F444">
        <v>804</v>
      </c>
      <c r="G444" s="5">
        <f>F444/SUMIF($C$2:$C$2941,C444,$F$2:$F$2941)</f>
        <v>6.2311090444082768E-3</v>
      </c>
      <c r="H444">
        <f>IF(C444=C443,H443+1,1)</f>
        <v>14</v>
      </c>
    </row>
    <row r="445" spans="1:8" x14ac:dyDescent="0.25">
      <c r="A445">
        <v>2013</v>
      </c>
      <c r="B445" s="4">
        <f>VLOOKUP(C445,'[1]Constituency master'!$D$1:$J$225,7,FALSE)</f>
        <v>39</v>
      </c>
      <c r="C445" t="s">
        <v>496</v>
      </c>
      <c r="D445" t="s">
        <v>512</v>
      </c>
      <c r="E445" t="s">
        <v>16</v>
      </c>
      <c r="F445">
        <v>698</v>
      </c>
      <c r="G445" s="5">
        <f>F445/SUMIF($C$2:$C$2941,C445,$F$2:$F$2941)</f>
        <v>5.4095946679066885E-3</v>
      </c>
      <c r="H445">
        <f>IF(C445=C444,H444+1,1)</f>
        <v>15</v>
      </c>
    </row>
    <row r="446" spans="1:8" x14ac:dyDescent="0.25">
      <c r="A446">
        <v>2013</v>
      </c>
      <c r="B446" s="4">
        <f>VLOOKUP(C446,'[1]Constituency master'!$D$1:$J$225,7,FALSE)</f>
        <v>39</v>
      </c>
      <c r="C446" t="s">
        <v>496</v>
      </c>
      <c r="D446" t="s">
        <v>513</v>
      </c>
      <c r="E446" t="s">
        <v>37</v>
      </c>
      <c r="F446">
        <v>645</v>
      </c>
      <c r="G446" s="5">
        <f>F446/SUMIF($C$2:$C$2941,C446,$F$2:$F$2941)</f>
        <v>4.9988374796558939E-3</v>
      </c>
      <c r="H446">
        <f>IF(C446=C445,H445+1,1)</f>
        <v>16</v>
      </c>
    </row>
    <row r="447" spans="1:8" x14ac:dyDescent="0.25">
      <c r="A447">
        <v>2013</v>
      </c>
      <c r="B447" s="4">
        <f>VLOOKUP(C447,'[1]Constituency master'!$D$1:$J$225,7,FALSE)</f>
        <v>39</v>
      </c>
      <c r="C447" t="s">
        <v>496</v>
      </c>
      <c r="D447" t="s">
        <v>514</v>
      </c>
      <c r="E447" t="s">
        <v>16</v>
      </c>
      <c r="F447">
        <v>615</v>
      </c>
      <c r="G447" s="5">
        <f>F447/SUMIF($C$2:$C$2941,C447,$F$2:$F$2941)</f>
        <v>4.7663334108346894E-3</v>
      </c>
      <c r="H447">
        <f>IF(C447=C446,H446+1,1)</f>
        <v>17</v>
      </c>
    </row>
    <row r="448" spans="1:8" x14ac:dyDescent="0.25">
      <c r="A448">
        <v>2013</v>
      </c>
      <c r="B448" s="4">
        <f>VLOOKUP(C448,'[1]Constituency master'!$D$1:$J$225,7,FALSE)</f>
        <v>40</v>
      </c>
      <c r="C448" t="s">
        <v>515</v>
      </c>
      <c r="D448" t="s">
        <v>516</v>
      </c>
      <c r="E448" t="s">
        <v>12</v>
      </c>
      <c r="F448">
        <v>69379</v>
      </c>
      <c r="G448" s="5">
        <f>F448/SUMIF($C$2:$C$2941,C448,$F$2:$F$2941)</f>
        <v>0.56079246015066764</v>
      </c>
      <c r="H448">
        <f>IF(C448=C447,H447+1,1)</f>
        <v>1</v>
      </c>
    </row>
    <row r="449" spans="1:8" x14ac:dyDescent="0.25">
      <c r="A449">
        <v>2013</v>
      </c>
      <c r="B449" s="4">
        <f>VLOOKUP(C449,'[1]Constituency master'!$D$1:$J$225,7,FALSE)</f>
        <v>40</v>
      </c>
      <c r="C449" t="s">
        <v>515</v>
      </c>
      <c r="D449" t="s">
        <v>517</v>
      </c>
      <c r="E449" t="s">
        <v>10</v>
      </c>
      <c r="F449">
        <v>38188</v>
      </c>
      <c r="G449" s="5">
        <f>F449/SUMIF($C$2:$C$2941,C449,$F$2:$F$2941)</f>
        <v>0.30867470658605195</v>
      </c>
      <c r="H449">
        <f>IF(C449=C448,H448+1,1)</f>
        <v>2</v>
      </c>
    </row>
    <row r="450" spans="1:8" x14ac:dyDescent="0.25">
      <c r="A450">
        <v>2013</v>
      </c>
      <c r="B450" s="4">
        <f>VLOOKUP(C450,'[1]Constituency master'!$D$1:$J$225,7,FALSE)</f>
        <v>40</v>
      </c>
      <c r="C450" t="s">
        <v>515</v>
      </c>
      <c r="D450" t="s">
        <v>518</v>
      </c>
      <c r="E450" t="s">
        <v>22</v>
      </c>
      <c r="F450">
        <v>9596</v>
      </c>
      <c r="G450" s="5">
        <f>F450/SUMIF($C$2:$C$2941,C450,$F$2:$F$2941)</f>
        <v>7.7564745061269355E-2</v>
      </c>
      <c r="H450">
        <f>IF(C450=C449,H449+1,1)</f>
        <v>3</v>
      </c>
    </row>
    <row r="451" spans="1:8" x14ac:dyDescent="0.25">
      <c r="A451">
        <v>2013</v>
      </c>
      <c r="B451" s="4">
        <f>VLOOKUP(C451,'[1]Constituency master'!$D$1:$J$225,7,FALSE)</f>
        <v>40</v>
      </c>
      <c r="C451" t="s">
        <v>515</v>
      </c>
      <c r="D451" t="s">
        <v>519</v>
      </c>
      <c r="E451" t="s">
        <v>16</v>
      </c>
      <c r="F451">
        <v>1546</v>
      </c>
      <c r="G451" s="5">
        <f>F451/SUMIF($C$2:$C$2941,C451,$F$2:$F$2941)</f>
        <v>1.249636263700734E-2</v>
      </c>
      <c r="H451">
        <f>IF(C451=C450,H450+1,1)</f>
        <v>4</v>
      </c>
    </row>
    <row r="452" spans="1:8" x14ac:dyDescent="0.25">
      <c r="A452">
        <v>2013</v>
      </c>
      <c r="B452" s="4">
        <f>VLOOKUP(C452,'[1]Constituency master'!$D$1:$J$225,7,FALSE)</f>
        <v>40</v>
      </c>
      <c r="C452" t="s">
        <v>515</v>
      </c>
      <c r="D452" t="s">
        <v>520</v>
      </c>
      <c r="E452" t="s">
        <v>14</v>
      </c>
      <c r="F452">
        <v>1310</v>
      </c>
      <c r="G452" s="5">
        <f>F452/SUMIF($C$2:$C$2941,C452,$F$2:$F$2941)</f>
        <v>1.0588767823078663E-2</v>
      </c>
      <c r="H452">
        <f>IF(C452=C451,H451+1,1)</f>
        <v>5</v>
      </c>
    </row>
    <row r="453" spans="1:8" x14ac:dyDescent="0.25">
      <c r="A453">
        <v>2013</v>
      </c>
      <c r="B453" s="4">
        <f>VLOOKUP(C453,'[1]Constituency master'!$D$1:$J$225,7,FALSE)</f>
        <v>40</v>
      </c>
      <c r="C453" t="s">
        <v>515</v>
      </c>
      <c r="D453" t="s">
        <v>521</v>
      </c>
      <c r="E453" t="s">
        <v>294</v>
      </c>
      <c r="F453">
        <v>1103</v>
      </c>
      <c r="G453" s="5">
        <f>F453/SUMIF($C$2:$C$2941,C453,$F$2:$F$2941)</f>
        <v>8.9155808464547841E-3</v>
      </c>
      <c r="H453">
        <f>IF(C453=C452,H452+1,1)</f>
        <v>6</v>
      </c>
    </row>
    <row r="454" spans="1:8" x14ac:dyDescent="0.25">
      <c r="A454">
        <v>2013</v>
      </c>
      <c r="B454" s="4">
        <f>VLOOKUP(C454,'[1]Constituency master'!$D$1:$J$225,7,FALSE)</f>
        <v>40</v>
      </c>
      <c r="C454" t="s">
        <v>515</v>
      </c>
      <c r="D454" t="s">
        <v>522</v>
      </c>
      <c r="E454" t="s">
        <v>16</v>
      </c>
      <c r="F454">
        <v>982</v>
      </c>
      <c r="G454" s="5">
        <f>F454/SUMIF($C$2:$C$2941,C454,$F$2:$F$2941)</f>
        <v>7.937534352872708E-3</v>
      </c>
      <c r="H454">
        <f>IF(C454=C453,H453+1,1)</f>
        <v>7</v>
      </c>
    </row>
    <row r="455" spans="1:8" x14ac:dyDescent="0.25">
      <c r="A455">
        <v>2013</v>
      </c>
      <c r="B455" s="4">
        <f>VLOOKUP(C455,'[1]Constituency master'!$D$1:$J$225,7,FALSE)</f>
        <v>40</v>
      </c>
      <c r="C455" t="s">
        <v>515</v>
      </c>
      <c r="D455" t="s">
        <v>523</v>
      </c>
      <c r="E455" t="s">
        <v>20</v>
      </c>
      <c r="F455">
        <v>955</v>
      </c>
      <c r="G455" s="5">
        <f>F455/SUMIF($C$2:$C$2941,C455,$F$2:$F$2941)</f>
        <v>7.7192925733130715E-3</v>
      </c>
      <c r="H455">
        <f>IF(C455=C454,H454+1,1)</f>
        <v>8</v>
      </c>
    </row>
    <row r="456" spans="1:8" x14ac:dyDescent="0.25">
      <c r="A456">
        <v>2013</v>
      </c>
      <c r="B456" s="4">
        <f>VLOOKUP(C456,'[1]Constituency master'!$D$1:$J$225,7,FALSE)</f>
        <v>40</v>
      </c>
      <c r="C456" t="s">
        <v>515</v>
      </c>
      <c r="D456" t="s">
        <v>524</v>
      </c>
      <c r="E456" t="s">
        <v>16</v>
      </c>
      <c r="F456">
        <v>657</v>
      </c>
      <c r="G456" s="5">
        <f>F456/SUMIF($C$2:$C$2941,C456,$F$2:$F$2941)</f>
        <v>5.3105499692844907E-3</v>
      </c>
      <c r="H456">
        <f>IF(C456=C455,H455+1,1)</f>
        <v>9</v>
      </c>
    </row>
    <row r="457" spans="1:8" x14ac:dyDescent="0.25">
      <c r="A457">
        <v>2013</v>
      </c>
      <c r="B457" s="4">
        <f>VLOOKUP(C457,'[1]Constituency master'!$D$1:$J$225,7,FALSE)</f>
        <v>41</v>
      </c>
      <c r="C457" t="s">
        <v>525</v>
      </c>
      <c r="D457" t="s">
        <v>526</v>
      </c>
      <c r="E457" t="s">
        <v>12</v>
      </c>
      <c r="F457">
        <v>53546</v>
      </c>
      <c r="G457" s="5">
        <f>F457/SUMIF($C$2:$C$2941,C457,$F$2:$F$2941)</f>
        <v>0.39379008060245924</v>
      </c>
      <c r="H457">
        <f>IF(C457=C456,H456+1,1)</f>
        <v>1</v>
      </c>
    </row>
    <row r="458" spans="1:8" x14ac:dyDescent="0.25">
      <c r="A458">
        <v>2013</v>
      </c>
      <c r="B458" s="4">
        <f>VLOOKUP(C458,'[1]Constituency master'!$D$1:$J$225,7,FALSE)</f>
        <v>41</v>
      </c>
      <c r="C458" t="s">
        <v>525</v>
      </c>
      <c r="D458" t="s">
        <v>527</v>
      </c>
      <c r="E458" t="s">
        <v>10</v>
      </c>
      <c r="F458">
        <v>41651</v>
      </c>
      <c r="G458" s="5">
        <f>F458/SUMIF($C$2:$C$2941,C458,$F$2:$F$2941)</f>
        <v>0.30631140789551098</v>
      </c>
      <c r="H458">
        <f>IF(C458=C457,H457+1,1)</f>
        <v>2</v>
      </c>
    </row>
    <row r="459" spans="1:8" x14ac:dyDescent="0.25">
      <c r="A459">
        <v>2013</v>
      </c>
      <c r="B459" s="4">
        <f>VLOOKUP(C459,'[1]Constituency master'!$D$1:$J$225,7,FALSE)</f>
        <v>41</v>
      </c>
      <c r="C459" t="s">
        <v>525</v>
      </c>
      <c r="D459" t="s">
        <v>528</v>
      </c>
      <c r="E459" t="s">
        <v>20</v>
      </c>
      <c r="F459">
        <v>27047</v>
      </c>
      <c r="G459" s="5">
        <f>F459/SUMIF($C$2:$C$2941,C459,$F$2:$F$2941)</f>
        <v>0.19891010178266752</v>
      </c>
      <c r="H459">
        <f>IF(C459=C458,H458+1,1)</f>
        <v>3</v>
      </c>
    </row>
    <row r="460" spans="1:8" x14ac:dyDescent="0.25">
      <c r="A460">
        <v>2013</v>
      </c>
      <c r="B460" s="4">
        <f>VLOOKUP(C460,'[1]Constituency master'!$D$1:$J$225,7,FALSE)</f>
        <v>41</v>
      </c>
      <c r="C460" t="s">
        <v>525</v>
      </c>
      <c r="D460" t="s">
        <v>529</v>
      </c>
      <c r="E460" t="s">
        <v>22</v>
      </c>
      <c r="F460">
        <v>6148</v>
      </c>
      <c r="G460" s="5">
        <f>F460/SUMIF($C$2:$C$2941,C460,$F$2:$F$2941)</f>
        <v>4.5213861269635815E-2</v>
      </c>
      <c r="H460">
        <f>IF(C460=C459,H459+1,1)</f>
        <v>4</v>
      </c>
    </row>
    <row r="461" spans="1:8" x14ac:dyDescent="0.25">
      <c r="A461">
        <v>2013</v>
      </c>
      <c r="B461" s="4">
        <f>VLOOKUP(C461,'[1]Constituency master'!$D$1:$J$225,7,FALSE)</f>
        <v>41</v>
      </c>
      <c r="C461" t="s">
        <v>525</v>
      </c>
      <c r="D461" t="s">
        <v>530</v>
      </c>
      <c r="E461" t="s">
        <v>16</v>
      </c>
      <c r="F461">
        <v>2034</v>
      </c>
      <c r="G461" s="5">
        <f>F461/SUMIF($C$2:$C$2941,C461,$F$2:$F$2941)</f>
        <v>1.4958522092133907E-2</v>
      </c>
      <c r="H461">
        <f>IF(C461=C460,H460+1,1)</f>
        <v>5</v>
      </c>
    </row>
    <row r="462" spans="1:8" x14ac:dyDescent="0.25">
      <c r="A462">
        <v>2013</v>
      </c>
      <c r="B462" s="4">
        <f>VLOOKUP(C462,'[1]Constituency master'!$D$1:$J$225,7,FALSE)</f>
        <v>41</v>
      </c>
      <c r="C462" t="s">
        <v>525</v>
      </c>
      <c r="D462" t="s">
        <v>531</v>
      </c>
      <c r="E462" t="s">
        <v>14</v>
      </c>
      <c r="F462">
        <v>1589</v>
      </c>
      <c r="G462" s="5">
        <f>F462/SUMIF($C$2:$C$2941,C462,$F$2:$F$2941)</f>
        <v>1.1685885744543155E-2</v>
      </c>
      <c r="H462">
        <f>IF(C462=C461,H461+1,1)</f>
        <v>6</v>
      </c>
    </row>
    <row r="463" spans="1:8" x14ac:dyDescent="0.25">
      <c r="A463">
        <v>2013</v>
      </c>
      <c r="B463" s="4">
        <f>VLOOKUP(C463,'[1]Constituency master'!$D$1:$J$225,7,FALSE)</f>
        <v>41</v>
      </c>
      <c r="C463" t="s">
        <v>525</v>
      </c>
      <c r="D463" t="s">
        <v>532</v>
      </c>
      <c r="E463" t="s">
        <v>16</v>
      </c>
      <c r="F463">
        <v>1141</v>
      </c>
      <c r="G463" s="5">
        <f>F463/SUMIF($C$2:$C$2941,C463,$F$2:$F$2941)</f>
        <v>8.3911866800023532E-3</v>
      </c>
      <c r="H463">
        <f>IF(C463=C462,H462+1,1)</f>
        <v>7</v>
      </c>
    </row>
    <row r="464" spans="1:8" x14ac:dyDescent="0.25">
      <c r="A464">
        <v>2013</v>
      </c>
      <c r="B464" s="4">
        <f>VLOOKUP(C464,'[1]Constituency master'!$D$1:$J$225,7,FALSE)</f>
        <v>41</v>
      </c>
      <c r="C464" t="s">
        <v>525</v>
      </c>
      <c r="D464" t="s">
        <v>533</v>
      </c>
      <c r="E464" t="s">
        <v>16</v>
      </c>
      <c r="F464">
        <v>748</v>
      </c>
      <c r="G464" s="5">
        <f>F464/SUMIF($C$2:$C$2941,C464,$F$2:$F$2941)</f>
        <v>5.5009707595458021E-3</v>
      </c>
      <c r="H464">
        <f>IF(C464=C463,H463+1,1)</f>
        <v>8</v>
      </c>
    </row>
    <row r="465" spans="1:8" x14ac:dyDescent="0.25">
      <c r="A465">
        <v>2013</v>
      </c>
      <c r="B465" s="4">
        <f>VLOOKUP(C465,'[1]Constituency master'!$D$1:$J$225,7,FALSE)</f>
        <v>41</v>
      </c>
      <c r="C465" t="s">
        <v>525</v>
      </c>
      <c r="D465" t="s">
        <v>534</v>
      </c>
      <c r="E465" t="s">
        <v>16</v>
      </c>
      <c r="F465">
        <v>535</v>
      </c>
      <c r="G465" s="5">
        <f>F465/SUMIF($C$2:$C$2941,C465,$F$2:$F$2941)</f>
        <v>3.934517856092252E-3</v>
      </c>
      <c r="H465">
        <f>IF(C465=C464,H464+1,1)</f>
        <v>9</v>
      </c>
    </row>
    <row r="466" spans="1:8" x14ac:dyDescent="0.25">
      <c r="A466">
        <v>2013</v>
      </c>
      <c r="B466" s="4">
        <f>VLOOKUP(C466,'[1]Constituency master'!$D$1:$J$225,7,FALSE)</f>
        <v>41</v>
      </c>
      <c r="C466" t="s">
        <v>525</v>
      </c>
      <c r="D466" t="s">
        <v>535</v>
      </c>
      <c r="E466" t="s">
        <v>42</v>
      </c>
      <c r="F466">
        <v>420</v>
      </c>
      <c r="G466" s="5">
        <f>F466/SUMIF($C$2:$C$2941,C466,$F$2:$F$2941)</f>
        <v>3.0887803730070013E-3</v>
      </c>
      <c r="H466">
        <f>IF(C466=C465,H465+1,1)</f>
        <v>10</v>
      </c>
    </row>
    <row r="467" spans="1:8" x14ac:dyDescent="0.25">
      <c r="A467">
        <v>2013</v>
      </c>
      <c r="B467" s="4">
        <f>VLOOKUP(C467,'[1]Constituency master'!$D$1:$J$225,7,FALSE)</f>
        <v>41</v>
      </c>
      <c r="C467" t="s">
        <v>525</v>
      </c>
      <c r="D467" t="s">
        <v>536</v>
      </c>
      <c r="E467" t="s">
        <v>24</v>
      </c>
      <c r="F467">
        <v>412</v>
      </c>
      <c r="G467" s="5">
        <f>F467/SUMIF($C$2:$C$2941,C467,$F$2:$F$2941)</f>
        <v>3.0299464611402011E-3</v>
      </c>
      <c r="H467">
        <f>IF(C467=C466,H466+1,1)</f>
        <v>11</v>
      </c>
    </row>
    <row r="468" spans="1:8" x14ac:dyDescent="0.25">
      <c r="A468">
        <v>2013</v>
      </c>
      <c r="B468" s="4">
        <f>VLOOKUP(C468,'[1]Constituency master'!$D$1:$J$225,7,FALSE)</f>
        <v>41</v>
      </c>
      <c r="C468" t="s">
        <v>525</v>
      </c>
      <c r="D468" t="s">
        <v>537</v>
      </c>
      <c r="E468" t="s">
        <v>215</v>
      </c>
      <c r="F468">
        <v>353</v>
      </c>
      <c r="G468" s="5">
        <f>F468/SUMIF($C$2:$C$2941,C468,$F$2:$F$2941)</f>
        <v>2.596046361122551E-3</v>
      </c>
      <c r="H468">
        <f>IF(C468=C467,H467+1,1)</f>
        <v>12</v>
      </c>
    </row>
    <row r="469" spans="1:8" x14ac:dyDescent="0.25">
      <c r="A469">
        <v>2013</v>
      </c>
      <c r="B469" s="4">
        <f>VLOOKUP(C469,'[1]Constituency master'!$D$1:$J$225,7,FALSE)</f>
        <v>41</v>
      </c>
      <c r="C469" t="s">
        <v>525</v>
      </c>
      <c r="D469" t="s">
        <v>538</v>
      </c>
      <c r="E469" t="s">
        <v>16</v>
      </c>
      <c r="F469">
        <v>352</v>
      </c>
      <c r="G469" s="5">
        <f>F469/SUMIF($C$2:$C$2941,C469,$F$2:$F$2941)</f>
        <v>2.5886921221392012E-3</v>
      </c>
      <c r="H469">
        <f>IF(C469=C468,H468+1,1)</f>
        <v>13</v>
      </c>
    </row>
    <row r="470" spans="1:8" x14ac:dyDescent="0.25">
      <c r="A470">
        <v>2013</v>
      </c>
      <c r="B470" s="4">
        <f>VLOOKUP(C470,'[1]Constituency master'!$D$1:$J$225,7,FALSE)</f>
        <v>42</v>
      </c>
      <c r="C470" t="s">
        <v>539</v>
      </c>
      <c r="D470" t="s">
        <v>540</v>
      </c>
      <c r="E470" t="s">
        <v>12</v>
      </c>
      <c r="F470">
        <v>58599</v>
      </c>
      <c r="G470" s="5">
        <f>F470/SUMIF($C$2:$C$2941,C470,$F$2:$F$2941)</f>
        <v>0.51865324871883378</v>
      </c>
      <c r="H470">
        <f>IF(C470=C469,H469+1,1)</f>
        <v>1</v>
      </c>
    </row>
    <row r="471" spans="1:8" x14ac:dyDescent="0.25">
      <c r="A471">
        <v>2013</v>
      </c>
      <c r="B471" s="4">
        <f>VLOOKUP(C471,'[1]Constituency master'!$D$1:$J$225,7,FALSE)</f>
        <v>42</v>
      </c>
      <c r="C471" t="s">
        <v>539</v>
      </c>
      <c r="D471" t="s">
        <v>541</v>
      </c>
      <c r="E471" t="s">
        <v>22</v>
      </c>
      <c r="F471">
        <v>32539</v>
      </c>
      <c r="G471" s="5">
        <f>F471/SUMIF($C$2:$C$2941,C471,$F$2:$F$2941)</f>
        <v>0.28799907950753656</v>
      </c>
      <c r="H471">
        <f>IF(C471=C470,H470+1,1)</f>
        <v>2</v>
      </c>
    </row>
    <row r="472" spans="1:8" x14ac:dyDescent="0.25">
      <c r="A472">
        <v>2013</v>
      </c>
      <c r="B472" s="4">
        <f>VLOOKUP(C472,'[1]Constituency master'!$D$1:$J$225,7,FALSE)</f>
        <v>42</v>
      </c>
      <c r="C472" t="s">
        <v>539</v>
      </c>
      <c r="D472" t="s">
        <v>542</v>
      </c>
      <c r="E472" t="s">
        <v>10</v>
      </c>
      <c r="F472">
        <v>12333</v>
      </c>
      <c r="G472" s="5">
        <f>F472/SUMIF($C$2:$C$2941,C472,$F$2:$F$2941)</f>
        <v>0.10915801492259898</v>
      </c>
      <c r="H472">
        <f>IF(C472=C471,H471+1,1)</f>
        <v>3</v>
      </c>
    </row>
    <row r="473" spans="1:8" x14ac:dyDescent="0.25">
      <c r="A473">
        <v>2013</v>
      </c>
      <c r="B473" s="4">
        <f>VLOOKUP(C473,'[1]Constituency master'!$D$1:$J$225,7,FALSE)</f>
        <v>42</v>
      </c>
      <c r="C473" t="s">
        <v>539</v>
      </c>
      <c r="D473" t="s">
        <v>543</v>
      </c>
      <c r="E473" t="s">
        <v>16</v>
      </c>
      <c r="F473">
        <v>3081</v>
      </c>
      <c r="G473" s="5">
        <f>F473/SUMIF($C$2:$C$2941,C473,$F$2:$F$2941)</f>
        <v>2.7269589230238176E-2</v>
      </c>
      <c r="H473">
        <f>IF(C473=C472,H472+1,1)</f>
        <v>4</v>
      </c>
    </row>
    <row r="474" spans="1:8" x14ac:dyDescent="0.25">
      <c r="A474">
        <v>2013</v>
      </c>
      <c r="B474" s="4">
        <f>VLOOKUP(C474,'[1]Constituency master'!$D$1:$J$225,7,FALSE)</f>
        <v>42</v>
      </c>
      <c r="C474" t="s">
        <v>539</v>
      </c>
      <c r="D474" t="s">
        <v>544</v>
      </c>
      <c r="E474" t="s">
        <v>14</v>
      </c>
      <c r="F474">
        <v>1374</v>
      </c>
      <c r="G474" s="5">
        <f>F474/SUMIF($C$2:$C$2941,C474,$F$2:$F$2941)</f>
        <v>1.2161121584663179E-2</v>
      </c>
      <c r="H474">
        <f>IF(C474=C473,H473+1,1)</f>
        <v>5</v>
      </c>
    </row>
    <row r="475" spans="1:8" x14ac:dyDescent="0.25">
      <c r="A475">
        <v>2013</v>
      </c>
      <c r="B475" s="4">
        <f>VLOOKUP(C475,'[1]Constituency master'!$D$1:$J$225,7,FALSE)</f>
        <v>42</v>
      </c>
      <c r="C475" t="s">
        <v>539</v>
      </c>
      <c r="D475" t="s">
        <v>545</v>
      </c>
      <c r="E475" t="s">
        <v>16</v>
      </c>
      <c r="F475">
        <v>1288</v>
      </c>
      <c r="G475" s="5">
        <f>F475/SUMIF($C$2:$C$2941,C475,$F$2:$F$2941)</f>
        <v>1.1399945124487755E-2</v>
      </c>
      <c r="H475">
        <f>IF(C475=C474,H474+1,1)</f>
        <v>6</v>
      </c>
    </row>
    <row r="476" spans="1:8" x14ac:dyDescent="0.25">
      <c r="A476">
        <v>2013</v>
      </c>
      <c r="B476" s="4">
        <f>VLOOKUP(C476,'[1]Constituency master'!$D$1:$J$225,7,FALSE)</f>
        <v>42</v>
      </c>
      <c r="C476" t="s">
        <v>539</v>
      </c>
      <c r="D476" t="s">
        <v>546</v>
      </c>
      <c r="E476" t="s">
        <v>20</v>
      </c>
      <c r="F476">
        <v>1218</v>
      </c>
      <c r="G476" s="5">
        <f>F476/SUMIF($C$2:$C$2941,C476,$F$2:$F$2941)</f>
        <v>1.0780382889461246E-2</v>
      </c>
      <c r="H476">
        <f>IF(C476=C475,H475+1,1)</f>
        <v>7</v>
      </c>
    </row>
    <row r="477" spans="1:8" x14ac:dyDescent="0.25">
      <c r="A477">
        <v>2013</v>
      </c>
      <c r="B477" s="4">
        <f>VLOOKUP(C477,'[1]Constituency master'!$D$1:$J$225,7,FALSE)</f>
        <v>42</v>
      </c>
      <c r="C477" t="s">
        <v>539</v>
      </c>
      <c r="D477" t="s">
        <v>547</v>
      </c>
      <c r="E477" t="s">
        <v>42</v>
      </c>
      <c r="F477">
        <v>678</v>
      </c>
      <c r="G477" s="5">
        <f>F477/SUMIF($C$2:$C$2941,C477,$F$2:$F$2941)</f>
        <v>6.0009027906853243E-3</v>
      </c>
      <c r="H477">
        <f>IF(C477=C476,H476+1,1)</f>
        <v>8</v>
      </c>
    </row>
    <row r="478" spans="1:8" x14ac:dyDescent="0.25">
      <c r="A478">
        <v>2013</v>
      </c>
      <c r="B478" s="4">
        <f>VLOOKUP(C478,'[1]Constituency master'!$D$1:$J$225,7,FALSE)</f>
        <v>42</v>
      </c>
      <c r="C478" t="s">
        <v>539</v>
      </c>
      <c r="D478" t="s">
        <v>548</v>
      </c>
      <c r="E478" t="s">
        <v>16</v>
      </c>
      <c r="F478">
        <v>588</v>
      </c>
      <c r="G478" s="5">
        <f>F478/SUMIF($C$2:$C$2941,C478,$F$2:$F$2941)</f>
        <v>5.2043227742226703E-3</v>
      </c>
      <c r="H478">
        <f>IF(C478=C477,H477+1,1)</f>
        <v>9</v>
      </c>
    </row>
    <row r="479" spans="1:8" x14ac:dyDescent="0.25">
      <c r="A479">
        <v>2013</v>
      </c>
      <c r="B479" s="4">
        <f>VLOOKUP(C479,'[1]Constituency master'!$D$1:$J$225,7,FALSE)</f>
        <v>42</v>
      </c>
      <c r="C479" t="s">
        <v>539</v>
      </c>
      <c r="D479" t="s">
        <v>549</v>
      </c>
      <c r="E479" t="s">
        <v>16</v>
      </c>
      <c r="F479">
        <v>529</v>
      </c>
      <c r="G479" s="5">
        <f>F479/SUMIF($C$2:$C$2941,C479,$F$2:$F$2941)</f>
        <v>4.6821203189860421E-3</v>
      </c>
      <c r="H479">
        <f>IF(C479=C478,H478+1,1)</f>
        <v>10</v>
      </c>
    </row>
    <row r="480" spans="1:8" x14ac:dyDescent="0.25">
      <c r="A480">
        <v>2013</v>
      </c>
      <c r="B480" s="4">
        <f>VLOOKUP(C480,'[1]Constituency master'!$D$1:$J$225,7,FALSE)</f>
        <v>42</v>
      </c>
      <c r="C480" t="s">
        <v>539</v>
      </c>
      <c r="D480" t="s">
        <v>550</v>
      </c>
      <c r="E480" t="s">
        <v>215</v>
      </c>
      <c r="F480">
        <v>448</v>
      </c>
      <c r="G480" s="5">
        <f>F480/SUMIF($C$2:$C$2941,C480,$F$2:$F$2941)</f>
        <v>3.9651983041696535E-3</v>
      </c>
      <c r="H480">
        <f>IF(C480=C479,H479+1,1)</f>
        <v>11</v>
      </c>
    </row>
    <row r="481" spans="1:8" x14ac:dyDescent="0.25">
      <c r="A481">
        <v>2013</v>
      </c>
      <c r="B481" s="4">
        <f>VLOOKUP(C481,'[1]Constituency master'!$D$1:$J$225,7,FALSE)</f>
        <v>42</v>
      </c>
      <c r="C481" t="s">
        <v>539</v>
      </c>
      <c r="D481" t="s">
        <v>551</v>
      </c>
      <c r="E481" t="s">
        <v>24</v>
      </c>
      <c r="F481">
        <v>308</v>
      </c>
      <c r="G481" s="5">
        <f>F481/SUMIF($C$2:$C$2941,C481,$F$2:$F$2941)</f>
        <v>2.7260738341166372E-3</v>
      </c>
      <c r="H481">
        <f>IF(C481=C480,H480+1,1)</f>
        <v>12</v>
      </c>
    </row>
    <row r="482" spans="1:8" x14ac:dyDescent="0.25">
      <c r="A482">
        <v>2013</v>
      </c>
      <c r="B482" s="4">
        <f>VLOOKUP(C482,'[1]Constituency master'!$D$1:$J$225,7,FALSE)</f>
        <v>43</v>
      </c>
      <c r="C482" t="s">
        <v>552</v>
      </c>
      <c r="D482" t="s">
        <v>553</v>
      </c>
      <c r="E482" t="s">
        <v>12</v>
      </c>
      <c r="F482">
        <v>40075</v>
      </c>
      <c r="G482" s="5">
        <f>F482/SUMIF($C$2:$C$2941,C482,$F$2:$F$2941)</f>
        <v>0.32473320422335489</v>
      </c>
      <c r="H482">
        <f>IF(C482=C481,H481+1,1)</f>
        <v>1</v>
      </c>
    </row>
    <row r="483" spans="1:8" x14ac:dyDescent="0.25">
      <c r="A483">
        <v>2013</v>
      </c>
      <c r="B483" s="4">
        <f>VLOOKUP(C483,'[1]Constituency master'!$D$1:$J$225,7,FALSE)</f>
        <v>43</v>
      </c>
      <c r="C483" t="s">
        <v>552</v>
      </c>
      <c r="D483" t="s">
        <v>554</v>
      </c>
      <c r="E483" t="s">
        <v>10</v>
      </c>
      <c r="F483">
        <v>32857</v>
      </c>
      <c r="G483" s="5">
        <f>F483/SUMIF($C$2:$C$2941,C483,$F$2:$F$2941)</f>
        <v>0.26624476334789199</v>
      </c>
      <c r="H483">
        <f>IF(C483=C482,H482+1,1)</f>
        <v>2</v>
      </c>
    </row>
    <row r="484" spans="1:8" x14ac:dyDescent="0.25">
      <c r="A484">
        <v>2013</v>
      </c>
      <c r="B484" s="4">
        <f>VLOOKUP(C484,'[1]Constituency master'!$D$1:$J$225,7,FALSE)</f>
        <v>43</v>
      </c>
      <c r="C484" t="s">
        <v>552</v>
      </c>
      <c r="D484" t="s">
        <v>555</v>
      </c>
      <c r="E484" t="s">
        <v>22</v>
      </c>
      <c r="F484">
        <v>26612</v>
      </c>
      <c r="G484" s="5">
        <f>F484/SUMIF($C$2:$C$2941,C484,$F$2:$F$2941)</f>
        <v>0.21564067450510094</v>
      </c>
      <c r="H484">
        <f>IF(C484=C483,H483+1,1)</f>
        <v>3</v>
      </c>
    </row>
    <row r="485" spans="1:8" x14ac:dyDescent="0.25">
      <c r="A485">
        <v>2013</v>
      </c>
      <c r="B485" s="4">
        <f>VLOOKUP(C485,'[1]Constituency master'!$D$1:$J$225,7,FALSE)</f>
        <v>43</v>
      </c>
      <c r="C485" t="s">
        <v>552</v>
      </c>
      <c r="D485" t="s">
        <v>556</v>
      </c>
      <c r="E485" t="s">
        <v>20</v>
      </c>
      <c r="F485">
        <v>8612</v>
      </c>
      <c r="G485" s="5">
        <f>F485/SUMIF($C$2:$C$2941,C485,$F$2:$F$2941)</f>
        <v>6.9784213469033865E-2</v>
      </c>
      <c r="H485">
        <f>IF(C485=C484,H484+1,1)</f>
        <v>4</v>
      </c>
    </row>
    <row r="486" spans="1:8" x14ac:dyDescent="0.25">
      <c r="A486">
        <v>2013</v>
      </c>
      <c r="B486" s="4">
        <f>VLOOKUP(C486,'[1]Constituency master'!$D$1:$J$225,7,FALSE)</f>
        <v>43</v>
      </c>
      <c r="C486" t="s">
        <v>552</v>
      </c>
      <c r="D486" t="s">
        <v>557</v>
      </c>
      <c r="E486" t="s">
        <v>558</v>
      </c>
      <c r="F486">
        <v>4694</v>
      </c>
      <c r="G486" s="5">
        <f>F486/SUMIF($C$2:$C$2941,C486,$F$2:$F$2941)</f>
        <v>3.8036123783516597E-2</v>
      </c>
      <c r="H486">
        <f>IF(C486=C485,H485+1,1)</f>
        <v>5</v>
      </c>
    </row>
    <row r="487" spans="1:8" x14ac:dyDescent="0.25">
      <c r="A487">
        <v>2013</v>
      </c>
      <c r="B487" s="4">
        <f>VLOOKUP(C487,'[1]Constituency master'!$D$1:$J$225,7,FALSE)</f>
        <v>43</v>
      </c>
      <c r="C487" t="s">
        <v>552</v>
      </c>
      <c r="D487" t="s">
        <v>559</v>
      </c>
      <c r="E487" t="s">
        <v>24</v>
      </c>
      <c r="F487">
        <v>2113</v>
      </c>
      <c r="G487" s="5">
        <f>F487/SUMIF($C$2:$C$2941,C487,$F$2:$F$2941)</f>
        <v>1.7121927898289428E-2</v>
      </c>
      <c r="H487">
        <f>IF(C487=C486,H486+1,1)</f>
        <v>6</v>
      </c>
    </row>
    <row r="488" spans="1:8" x14ac:dyDescent="0.25">
      <c r="A488">
        <v>2013</v>
      </c>
      <c r="B488" s="4">
        <f>VLOOKUP(C488,'[1]Constituency master'!$D$1:$J$225,7,FALSE)</f>
        <v>43</v>
      </c>
      <c r="C488" t="s">
        <v>552</v>
      </c>
      <c r="D488" t="s">
        <v>560</v>
      </c>
      <c r="E488" t="s">
        <v>381</v>
      </c>
      <c r="F488">
        <v>1673</v>
      </c>
      <c r="G488" s="5">
        <f>F488/SUMIF($C$2:$C$2941,C488,$F$2:$F$2941)</f>
        <v>1.355654773963001E-2</v>
      </c>
      <c r="H488">
        <f>IF(C488=C487,H487+1,1)</f>
        <v>7</v>
      </c>
    </row>
    <row r="489" spans="1:8" x14ac:dyDescent="0.25">
      <c r="A489">
        <v>2013</v>
      </c>
      <c r="B489" s="4">
        <f>VLOOKUP(C489,'[1]Constituency master'!$D$1:$J$225,7,FALSE)</f>
        <v>43</v>
      </c>
      <c r="C489" t="s">
        <v>552</v>
      </c>
      <c r="D489" t="s">
        <v>561</v>
      </c>
      <c r="E489" t="s">
        <v>14</v>
      </c>
      <c r="F489">
        <v>1584</v>
      </c>
      <c r="G489" s="5">
        <f>F489/SUMIF($C$2:$C$2941,C489,$F$2:$F$2941)</f>
        <v>1.2835368571173901E-2</v>
      </c>
      <c r="H489">
        <f>IF(C489=C488,H488+1,1)</f>
        <v>8</v>
      </c>
    </row>
    <row r="490" spans="1:8" x14ac:dyDescent="0.25">
      <c r="A490">
        <v>2013</v>
      </c>
      <c r="B490" s="4">
        <f>VLOOKUP(C490,'[1]Constituency master'!$D$1:$J$225,7,FALSE)</f>
        <v>43</v>
      </c>
      <c r="C490" t="s">
        <v>552</v>
      </c>
      <c r="D490" t="s">
        <v>562</v>
      </c>
      <c r="E490" t="s">
        <v>16</v>
      </c>
      <c r="F490">
        <v>1426</v>
      </c>
      <c r="G490" s="5">
        <f>F490/SUMIF($C$2:$C$2941,C490,$F$2:$F$2941)</f>
        <v>1.1555072968746201E-2</v>
      </c>
      <c r="H490">
        <f>IF(C490=C489,H489+1,1)</f>
        <v>9</v>
      </c>
    </row>
    <row r="491" spans="1:8" x14ac:dyDescent="0.25">
      <c r="A491">
        <v>2013</v>
      </c>
      <c r="B491" s="4">
        <f>VLOOKUP(C491,'[1]Constituency master'!$D$1:$J$225,7,FALSE)</f>
        <v>43</v>
      </c>
      <c r="C491" t="s">
        <v>552</v>
      </c>
      <c r="D491" t="s">
        <v>563</v>
      </c>
      <c r="E491" t="s">
        <v>16</v>
      </c>
      <c r="F491">
        <v>805</v>
      </c>
      <c r="G491" s="5">
        <f>F491/SUMIF($C$2:$C$2941,C491,$F$2:$F$2941)</f>
        <v>6.5230250630018884E-3</v>
      </c>
      <c r="H491">
        <f>IF(C491=C490,H490+1,1)</f>
        <v>10</v>
      </c>
    </row>
    <row r="492" spans="1:8" x14ac:dyDescent="0.25">
      <c r="A492">
        <v>2013</v>
      </c>
      <c r="B492" s="4">
        <f>VLOOKUP(C492,'[1]Constituency master'!$D$1:$J$225,7,FALSE)</f>
        <v>43</v>
      </c>
      <c r="C492" t="s">
        <v>552</v>
      </c>
      <c r="D492" t="s">
        <v>564</v>
      </c>
      <c r="E492" t="s">
        <v>565</v>
      </c>
      <c r="F492">
        <v>693</v>
      </c>
      <c r="G492" s="5">
        <f>F492/SUMIF($C$2:$C$2941,C492,$F$2:$F$2941)</f>
        <v>5.615473749888582E-3</v>
      </c>
      <c r="H492">
        <f>IF(C492=C491,H491+1,1)</f>
        <v>11</v>
      </c>
    </row>
    <row r="493" spans="1:8" x14ac:dyDescent="0.25">
      <c r="A493">
        <v>2013</v>
      </c>
      <c r="B493" s="4">
        <f>VLOOKUP(C493,'[1]Constituency master'!$D$1:$J$225,7,FALSE)</f>
        <v>43</v>
      </c>
      <c r="C493" t="s">
        <v>552</v>
      </c>
      <c r="D493" t="s">
        <v>566</v>
      </c>
      <c r="E493" t="s">
        <v>567</v>
      </c>
      <c r="F493">
        <v>612</v>
      </c>
      <c r="G493" s="5">
        <f>F493/SUMIF($C$2:$C$2941,C493,$F$2:$F$2941)</f>
        <v>4.95911967522628E-3</v>
      </c>
      <c r="H493">
        <f>IF(C493=C492,H492+1,1)</f>
        <v>12</v>
      </c>
    </row>
    <row r="494" spans="1:8" x14ac:dyDescent="0.25">
      <c r="A494">
        <v>2013</v>
      </c>
      <c r="B494" s="4">
        <f>VLOOKUP(C494,'[1]Constituency master'!$D$1:$J$225,7,FALSE)</f>
        <v>43</v>
      </c>
      <c r="C494" t="s">
        <v>552</v>
      </c>
      <c r="D494" t="s">
        <v>568</v>
      </c>
      <c r="E494" t="s">
        <v>16</v>
      </c>
      <c r="F494">
        <v>589</v>
      </c>
      <c r="G494" s="5">
        <f>F494/SUMIF($C$2:$C$2941,C494,$F$2:$F$2941)</f>
        <v>4.7727475305690834E-3</v>
      </c>
      <c r="H494">
        <f>IF(C494=C493,H493+1,1)</f>
        <v>13</v>
      </c>
    </row>
    <row r="495" spans="1:8" x14ac:dyDescent="0.25">
      <c r="A495">
        <v>2013</v>
      </c>
      <c r="B495" s="4">
        <f>VLOOKUP(C495,'[1]Constituency master'!$D$1:$J$225,7,FALSE)</f>
        <v>43</v>
      </c>
      <c r="C495" t="s">
        <v>552</v>
      </c>
      <c r="D495" t="s">
        <v>569</v>
      </c>
      <c r="E495" t="s">
        <v>16</v>
      </c>
      <c r="F495">
        <v>556</v>
      </c>
      <c r="G495" s="5">
        <f>F495/SUMIF($C$2:$C$2941,C495,$F$2:$F$2941)</f>
        <v>4.5053440186696271E-3</v>
      </c>
      <c r="H495">
        <f>IF(C495=C494,H494+1,1)</f>
        <v>14</v>
      </c>
    </row>
    <row r="496" spans="1:8" x14ac:dyDescent="0.25">
      <c r="A496">
        <v>2013</v>
      </c>
      <c r="B496" s="4">
        <f>VLOOKUP(C496,'[1]Constituency master'!$D$1:$J$225,7,FALSE)</f>
        <v>43</v>
      </c>
      <c r="C496" t="s">
        <v>552</v>
      </c>
      <c r="D496" t="s">
        <v>570</v>
      </c>
      <c r="E496" t="s">
        <v>16</v>
      </c>
      <c r="F496">
        <v>508</v>
      </c>
      <c r="G496" s="5">
        <f>F496/SUMIF($C$2:$C$2941,C496,$F$2:$F$2941)</f>
        <v>4.1163934559067814E-3</v>
      </c>
      <c r="H496">
        <f>IF(C496=C495,H495+1,1)</f>
        <v>15</v>
      </c>
    </row>
    <row r="497" spans="1:8" x14ac:dyDescent="0.25">
      <c r="A497">
        <v>2013</v>
      </c>
      <c r="B497" s="4">
        <f>VLOOKUP(C497,'[1]Constituency master'!$D$1:$J$225,7,FALSE)</f>
        <v>44</v>
      </c>
      <c r="C497" t="s">
        <v>571</v>
      </c>
      <c r="D497" t="s">
        <v>572</v>
      </c>
      <c r="E497" t="s">
        <v>10</v>
      </c>
      <c r="F497">
        <v>36850</v>
      </c>
      <c r="G497" s="5">
        <f>F497/SUMIF($C$2:$C$2941,C497,$F$2:$F$2941)</f>
        <v>0.31414371328951518</v>
      </c>
      <c r="H497">
        <f>IF(C497=C496,H496+1,1)</f>
        <v>1</v>
      </c>
    </row>
    <row r="498" spans="1:8" x14ac:dyDescent="0.25">
      <c r="A498">
        <v>2013</v>
      </c>
      <c r="B498" s="4">
        <f>VLOOKUP(C498,'[1]Constituency master'!$D$1:$J$225,7,FALSE)</f>
        <v>44</v>
      </c>
      <c r="C498" t="s">
        <v>571</v>
      </c>
      <c r="D498" t="s">
        <v>573</v>
      </c>
      <c r="E498" t="s">
        <v>20</v>
      </c>
      <c r="F498">
        <v>26880</v>
      </c>
      <c r="G498" s="5">
        <f>F498/SUMIF($C$2:$C$2941,C498,$F$2:$F$2941)</f>
        <v>0.22915014961254188</v>
      </c>
      <c r="H498">
        <f>IF(C498=C497,H497+1,1)</f>
        <v>2</v>
      </c>
    </row>
    <row r="499" spans="1:8" x14ac:dyDescent="0.25">
      <c r="A499">
        <v>2013</v>
      </c>
      <c r="B499" s="4">
        <f>VLOOKUP(C499,'[1]Constituency master'!$D$1:$J$225,7,FALSE)</f>
        <v>44</v>
      </c>
      <c r="C499" t="s">
        <v>571</v>
      </c>
      <c r="D499" t="s">
        <v>574</v>
      </c>
      <c r="E499" t="s">
        <v>12</v>
      </c>
      <c r="F499">
        <v>22074</v>
      </c>
      <c r="G499" s="5">
        <f>F499/SUMIF($C$2:$C$2941,C499,$F$2:$F$2941)</f>
        <v>0.1881793304519066</v>
      </c>
      <c r="H499">
        <f>IF(C499=C498,H498+1,1)</f>
        <v>3</v>
      </c>
    </row>
    <row r="500" spans="1:8" x14ac:dyDescent="0.25">
      <c r="A500">
        <v>2013</v>
      </c>
      <c r="B500" s="4">
        <f>VLOOKUP(C500,'[1]Constituency master'!$D$1:$J$225,7,FALSE)</f>
        <v>44</v>
      </c>
      <c r="C500" t="s">
        <v>571</v>
      </c>
      <c r="D500" t="s">
        <v>575</v>
      </c>
      <c r="E500" t="s">
        <v>22</v>
      </c>
      <c r="F500">
        <v>22065</v>
      </c>
      <c r="G500" s="5">
        <f>F500/SUMIF($C$2:$C$2941,C500,$F$2:$F$2941)</f>
        <v>0.18810260607145599</v>
      </c>
      <c r="H500">
        <f>IF(C500=C499,H499+1,1)</f>
        <v>4</v>
      </c>
    </row>
    <row r="501" spans="1:8" x14ac:dyDescent="0.25">
      <c r="A501">
        <v>2013</v>
      </c>
      <c r="B501" s="4">
        <f>VLOOKUP(C501,'[1]Constituency master'!$D$1:$J$225,7,FALSE)</f>
        <v>44</v>
      </c>
      <c r="C501" t="s">
        <v>571</v>
      </c>
      <c r="D501" t="s">
        <v>576</v>
      </c>
      <c r="E501" t="s">
        <v>14</v>
      </c>
      <c r="F501">
        <v>1444</v>
      </c>
      <c r="G501" s="5">
        <f>F501/SUMIF($C$2:$C$2941,C501,$F$2:$F$2941)</f>
        <v>1.2310000596745181E-2</v>
      </c>
      <c r="H501">
        <f>IF(C501=C500,H500+1,1)</f>
        <v>5</v>
      </c>
    </row>
    <row r="502" spans="1:8" x14ac:dyDescent="0.25">
      <c r="A502">
        <v>2013</v>
      </c>
      <c r="B502" s="4">
        <f>VLOOKUP(C502,'[1]Constituency master'!$D$1:$J$225,7,FALSE)</f>
        <v>44</v>
      </c>
      <c r="C502" t="s">
        <v>571</v>
      </c>
      <c r="D502" t="s">
        <v>577</v>
      </c>
      <c r="E502" t="s">
        <v>16</v>
      </c>
      <c r="F502">
        <v>708</v>
      </c>
      <c r="G502" s="5">
        <f>F502/SUMIF($C$2:$C$2941,C502,$F$2:$F$2941)</f>
        <v>6.0356512621160584E-3</v>
      </c>
      <c r="H502">
        <f>IF(C502=C501,H501+1,1)</f>
        <v>6</v>
      </c>
    </row>
    <row r="503" spans="1:8" x14ac:dyDescent="0.25">
      <c r="A503">
        <v>2013</v>
      </c>
      <c r="B503" s="4">
        <f>VLOOKUP(C503,'[1]Constituency master'!$D$1:$J$225,7,FALSE)</f>
        <v>44</v>
      </c>
      <c r="C503" t="s">
        <v>571</v>
      </c>
      <c r="D503" t="s">
        <v>578</v>
      </c>
      <c r="E503" t="s">
        <v>16</v>
      </c>
      <c r="F503">
        <v>591</v>
      </c>
      <c r="G503" s="5">
        <f>F503/SUMIF($C$2:$C$2941,C503,$F$2:$F$2941)</f>
        <v>5.0382343162578965E-3</v>
      </c>
      <c r="H503">
        <f>IF(C503=C502,H502+1,1)</f>
        <v>7</v>
      </c>
    </row>
    <row r="504" spans="1:8" x14ac:dyDescent="0.25">
      <c r="A504">
        <v>2013</v>
      </c>
      <c r="B504" s="4">
        <f>VLOOKUP(C504,'[1]Constituency master'!$D$1:$J$225,7,FALSE)</f>
        <v>44</v>
      </c>
      <c r="C504" t="s">
        <v>571</v>
      </c>
      <c r="D504" t="s">
        <v>579</v>
      </c>
      <c r="E504" t="s">
        <v>580</v>
      </c>
      <c r="F504">
        <v>578</v>
      </c>
      <c r="G504" s="5">
        <f>F504/SUMIF($C$2:$C$2941,C504,$F$2:$F$2941)</f>
        <v>4.927410211162545E-3</v>
      </c>
      <c r="H504">
        <f>IF(C504=C503,H503+1,1)</f>
        <v>8</v>
      </c>
    </row>
    <row r="505" spans="1:8" x14ac:dyDescent="0.25">
      <c r="A505">
        <v>2013</v>
      </c>
      <c r="B505" s="4">
        <f>VLOOKUP(C505,'[1]Constituency master'!$D$1:$J$225,7,FALSE)</f>
        <v>44</v>
      </c>
      <c r="C505" t="s">
        <v>571</v>
      </c>
      <c r="D505" t="s">
        <v>581</v>
      </c>
      <c r="E505" t="s">
        <v>16</v>
      </c>
      <c r="F505">
        <v>558</v>
      </c>
      <c r="G505" s="5">
        <f>F505/SUMIF($C$2:$C$2941,C505,$F$2:$F$2941)</f>
        <v>4.7569115879389275E-3</v>
      </c>
      <c r="H505">
        <f>IF(C505=C504,H504+1,1)</f>
        <v>9</v>
      </c>
    </row>
    <row r="506" spans="1:8" x14ac:dyDescent="0.25">
      <c r="A506">
        <v>2013</v>
      </c>
      <c r="B506" s="4">
        <f>VLOOKUP(C506,'[1]Constituency master'!$D$1:$J$225,7,FALSE)</f>
        <v>44</v>
      </c>
      <c r="C506" t="s">
        <v>571</v>
      </c>
      <c r="D506" t="s">
        <v>582</v>
      </c>
      <c r="E506" t="s">
        <v>16</v>
      </c>
      <c r="F506">
        <v>555</v>
      </c>
      <c r="G506" s="5">
        <f>F506/SUMIF($C$2:$C$2941,C506,$F$2:$F$2941)</f>
        <v>4.7313367944553843E-3</v>
      </c>
      <c r="H506">
        <f>IF(C506=C505,H505+1,1)</f>
        <v>10</v>
      </c>
    </row>
    <row r="507" spans="1:8" x14ac:dyDescent="0.25">
      <c r="A507">
        <v>2013</v>
      </c>
      <c r="B507" s="4">
        <f>VLOOKUP(C507,'[1]Constituency master'!$D$1:$J$225,7,FALSE)</f>
        <v>44</v>
      </c>
      <c r="C507" t="s">
        <v>571</v>
      </c>
      <c r="D507" t="s">
        <v>583</v>
      </c>
      <c r="E507" t="s">
        <v>16</v>
      </c>
      <c r="F507">
        <v>534</v>
      </c>
      <c r="G507" s="5">
        <f>F507/SUMIF($C$2:$C$2941,C507,$F$2:$F$2941)</f>
        <v>4.5523132400705863E-3</v>
      </c>
      <c r="H507">
        <f>IF(C507=C506,H506+1,1)</f>
        <v>11</v>
      </c>
    </row>
    <row r="508" spans="1:8" x14ac:dyDescent="0.25">
      <c r="A508">
        <v>2013</v>
      </c>
      <c r="B508" s="4">
        <f>VLOOKUP(C508,'[1]Constituency master'!$D$1:$J$225,7,FALSE)</f>
        <v>44</v>
      </c>
      <c r="C508" t="s">
        <v>571</v>
      </c>
      <c r="D508" t="s">
        <v>584</v>
      </c>
      <c r="E508" t="s">
        <v>16</v>
      </c>
      <c r="F508">
        <v>463</v>
      </c>
      <c r="G508" s="5">
        <f>F508/SUMIF($C$2:$C$2941,C508,$F$2:$F$2941)</f>
        <v>3.9470431276267441E-3</v>
      </c>
      <c r="H508">
        <f>IF(C508=C507,H507+1,1)</f>
        <v>12</v>
      </c>
    </row>
    <row r="509" spans="1:8" x14ac:dyDescent="0.25">
      <c r="A509">
        <v>2013</v>
      </c>
      <c r="B509" s="4">
        <f>VLOOKUP(C509,'[1]Constituency master'!$D$1:$J$225,7,FALSE)</f>
        <v>44</v>
      </c>
      <c r="C509" t="s">
        <v>571</v>
      </c>
      <c r="D509" t="s">
        <v>585</v>
      </c>
      <c r="E509" t="s">
        <v>381</v>
      </c>
      <c r="F509">
        <v>418</v>
      </c>
      <c r="G509" s="5">
        <f>F509/SUMIF($C$2:$C$2941,C509,$F$2:$F$2941)</f>
        <v>3.563421225373605E-3</v>
      </c>
      <c r="H509">
        <f>IF(C509=C508,H508+1,1)</f>
        <v>13</v>
      </c>
    </row>
    <row r="510" spans="1:8" x14ac:dyDescent="0.25">
      <c r="A510">
        <v>2013</v>
      </c>
      <c r="B510" s="4">
        <f>VLOOKUP(C510,'[1]Constituency master'!$D$1:$J$225,7,FALSE)</f>
        <v>44</v>
      </c>
      <c r="C510" t="s">
        <v>571</v>
      </c>
      <c r="D510" t="s">
        <v>586</v>
      </c>
      <c r="E510" t="s">
        <v>148</v>
      </c>
      <c r="F510">
        <v>379</v>
      </c>
      <c r="G510" s="5">
        <f>F510/SUMIF($C$2:$C$2941,C510,$F$2:$F$2941)</f>
        <v>3.2309489100875509E-3</v>
      </c>
      <c r="H510">
        <f>IF(C510=C509,H509+1,1)</f>
        <v>14</v>
      </c>
    </row>
    <row r="511" spans="1:8" x14ac:dyDescent="0.25">
      <c r="A511">
        <v>2013</v>
      </c>
      <c r="B511" s="4">
        <f>VLOOKUP(C511,'[1]Constituency master'!$D$1:$J$225,7,FALSE)</f>
        <v>44</v>
      </c>
      <c r="C511" t="s">
        <v>571</v>
      </c>
      <c r="D511" t="s">
        <v>587</v>
      </c>
      <c r="E511" t="s">
        <v>16</v>
      </c>
      <c r="F511">
        <v>375</v>
      </c>
      <c r="G511" s="5">
        <f>F511/SUMIF($C$2:$C$2941,C511,$F$2:$F$2941)</f>
        <v>3.1968491854428276E-3</v>
      </c>
      <c r="H511">
        <f>IF(C511=C510,H510+1,1)</f>
        <v>15</v>
      </c>
    </row>
    <row r="512" spans="1:8" x14ac:dyDescent="0.25">
      <c r="A512">
        <v>2013</v>
      </c>
      <c r="B512" s="4">
        <f>VLOOKUP(C512,'[1]Constituency master'!$D$1:$J$225,7,FALSE)</f>
        <v>44</v>
      </c>
      <c r="C512" t="s">
        <v>571</v>
      </c>
      <c r="D512" t="s">
        <v>588</v>
      </c>
      <c r="E512" t="s">
        <v>16</v>
      </c>
      <c r="F512">
        <v>351</v>
      </c>
      <c r="G512" s="5">
        <f>F512/SUMIF($C$2:$C$2941,C512,$F$2:$F$2941)</f>
        <v>2.9922508375744864E-3</v>
      </c>
      <c r="H512">
        <f>IF(C512=C511,H511+1,1)</f>
        <v>16</v>
      </c>
    </row>
    <row r="513" spans="1:8" x14ac:dyDescent="0.25">
      <c r="A513">
        <v>2013</v>
      </c>
      <c r="B513" s="4">
        <f>VLOOKUP(C513,'[1]Constituency master'!$D$1:$J$225,7,FALSE)</f>
        <v>44</v>
      </c>
      <c r="C513" t="s">
        <v>571</v>
      </c>
      <c r="D513" t="s">
        <v>589</v>
      </c>
      <c r="E513" t="s">
        <v>16</v>
      </c>
      <c r="F513">
        <v>348</v>
      </c>
      <c r="G513" s="5">
        <f>F513/SUMIF($C$2:$C$2941,C513,$F$2:$F$2941)</f>
        <v>2.9666760440909441E-3</v>
      </c>
      <c r="H513">
        <f>IF(C513=C512,H512+1,1)</f>
        <v>17</v>
      </c>
    </row>
    <row r="514" spans="1:8" x14ac:dyDescent="0.25">
      <c r="A514">
        <v>2013</v>
      </c>
      <c r="B514" s="4">
        <f>VLOOKUP(C514,'[1]Constituency master'!$D$1:$J$225,7,FALSE)</f>
        <v>44</v>
      </c>
      <c r="C514" t="s">
        <v>571</v>
      </c>
      <c r="D514" t="s">
        <v>590</v>
      </c>
      <c r="E514" t="s">
        <v>16</v>
      </c>
      <c r="F514">
        <v>297</v>
      </c>
      <c r="G514" s="5">
        <f>F514/SUMIF($C$2:$C$2941,C514,$F$2:$F$2941)</f>
        <v>2.5319045548707194E-3</v>
      </c>
      <c r="H514">
        <f>IF(C514=C513,H513+1,1)</f>
        <v>18</v>
      </c>
    </row>
    <row r="515" spans="1:8" x14ac:dyDescent="0.25">
      <c r="A515">
        <v>2013</v>
      </c>
      <c r="B515" s="4">
        <f>VLOOKUP(C515,'[1]Constituency master'!$D$1:$J$225,7,FALSE)</f>
        <v>44</v>
      </c>
      <c r="C515" t="s">
        <v>571</v>
      </c>
      <c r="D515" t="s">
        <v>591</v>
      </c>
      <c r="E515" t="s">
        <v>16</v>
      </c>
      <c r="F515">
        <v>296</v>
      </c>
      <c r="G515" s="5">
        <f>F515/SUMIF($C$2:$C$2941,C515,$F$2:$F$2941)</f>
        <v>2.5233796237095385E-3</v>
      </c>
      <c r="H515">
        <f>IF(C515=C514,H514+1,1)</f>
        <v>19</v>
      </c>
    </row>
    <row r="516" spans="1:8" x14ac:dyDescent="0.25">
      <c r="A516">
        <v>2013</v>
      </c>
      <c r="B516" s="4">
        <f>VLOOKUP(C516,'[1]Constituency master'!$D$1:$J$225,7,FALSE)</f>
        <v>44</v>
      </c>
      <c r="C516" t="s">
        <v>571</v>
      </c>
      <c r="D516" t="s">
        <v>592</v>
      </c>
      <c r="E516" t="s">
        <v>16</v>
      </c>
      <c r="F516">
        <v>292</v>
      </c>
      <c r="G516" s="5">
        <f>F516/SUMIF($C$2:$C$2941,C516,$F$2:$F$2941)</f>
        <v>2.4892798990648148E-3</v>
      </c>
      <c r="H516">
        <f>IF(C516=C515,H515+1,1)</f>
        <v>20</v>
      </c>
    </row>
    <row r="517" spans="1:8" x14ac:dyDescent="0.25">
      <c r="A517">
        <v>2013</v>
      </c>
      <c r="B517" s="4">
        <f>VLOOKUP(C517,'[1]Constituency master'!$D$1:$J$225,7,FALSE)</f>
        <v>44</v>
      </c>
      <c r="C517" t="s">
        <v>571</v>
      </c>
      <c r="D517" t="s">
        <v>593</v>
      </c>
      <c r="E517" t="s">
        <v>16</v>
      </c>
      <c r="F517">
        <v>278</v>
      </c>
      <c r="G517" s="5">
        <f>F517/SUMIF($C$2:$C$2941,C517,$F$2:$F$2941)</f>
        <v>2.3699308628082828E-3</v>
      </c>
      <c r="H517">
        <f>IF(C517=C516,H516+1,1)</f>
        <v>21</v>
      </c>
    </row>
    <row r="518" spans="1:8" x14ac:dyDescent="0.25">
      <c r="A518">
        <v>2013</v>
      </c>
      <c r="B518" s="4">
        <f>VLOOKUP(C518,'[1]Constituency master'!$D$1:$J$225,7,FALSE)</f>
        <v>44</v>
      </c>
      <c r="C518" t="s">
        <v>571</v>
      </c>
      <c r="D518" t="s">
        <v>594</v>
      </c>
      <c r="E518" t="s">
        <v>16</v>
      </c>
      <c r="F518">
        <v>233</v>
      </c>
      <c r="G518" s="5">
        <f>F518/SUMIF($C$2:$C$2941,C518,$F$2:$F$2941)</f>
        <v>1.9863089605551437E-3</v>
      </c>
      <c r="H518">
        <f>IF(C518=C517,H517+1,1)</f>
        <v>22</v>
      </c>
    </row>
    <row r="519" spans="1:8" x14ac:dyDescent="0.25">
      <c r="A519">
        <v>2013</v>
      </c>
      <c r="B519" s="4">
        <f>VLOOKUP(C519,'[1]Constituency master'!$D$1:$J$225,7,FALSE)</f>
        <v>44</v>
      </c>
      <c r="C519" t="s">
        <v>571</v>
      </c>
      <c r="D519" t="s">
        <v>595</v>
      </c>
      <c r="E519" t="s">
        <v>565</v>
      </c>
      <c r="F519">
        <v>231</v>
      </c>
      <c r="G519" s="5">
        <f>F519/SUMIF($C$2:$C$2941,C519,$F$2:$F$2941)</f>
        <v>1.9692590982327818E-3</v>
      </c>
      <c r="H519">
        <f>IF(C519=C518,H518+1,1)</f>
        <v>23</v>
      </c>
    </row>
    <row r="520" spans="1:8" x14ac:dyDescent="0.25">
      <c r="A520">
        <v>2013</v>
      </c>
      <c r="B520" s="4">
        <f>VLOOKUP(C520,'[1]Constituency master'!$D$1:$J$225,7,FALSE)</f>
        <v>44</v>
      </c>
      <c r="C520" t="s">
        <v>571</v>
      </c>
      <c r="D520" t="s">
        <v>596</v>
      </c>
      <c r="E520" t="s">
        <v>597</v>
      </c>
      <c r="F520">
        <v>222</v>
      </c>
      <c r="G520" s="5">
        <f>F520/SUMIF($C$2:$C$2941,C520,$F$2:$F$2941)</f>
        <v>1.892534717782154E-3</v>
      </c>
      <c r="H520">
        <f>IF(C520=C519,H519+1,1)</f>
        <v>24</v>
      </c>
    </row>
    <row r="521" spans="1:8" x14ac:dyDescent="0.25">
      <c r="A521">
        <v>2013</v>
      </c>
      <c r="B521" s="4">
        <f>VLOOKUP(C521,'[1]Constituency master'!$D$1:$J$225,7,FALSE)</f>
        <v>44</v>
      </c>
      <c r="C521" t="s">
        <v>571</v>
      </c>
      <c r="D521" t="s">
        <v>598</v>
      </c>
      <c r="E521" t="s">
        <v>599</v>
      </c>
      <c r="F521">
        <v>146</v>
      </c>
      <c r="G521" s="5">
        <f>F521/SUMIF($C$2:$C$2941,C521,$F$2:$F$2941)</f>
        <v>1.2446399495324074E-3</v>
      </c>
      <c r="H521">
        <f>IF(C521=C520,H520+1,1)</f>
        <v>25</v>
      </c>
    </row>
    <row r="522" spans="1:8" x14ac:dyDescent="0.25">
      <c r="A522">
        <v>2013</v>
      </c>
      <c r="B522" s="4">
        <f>VLOOKUP(C522,'[1]Constituency master'!$D$1:$J$225,7,FALSE)</f>
        <v>44</v>
      </c>
      <c r="C522" t="s">
        <v>571</v>
      </c>
      <c r="D522" t="s">
        <v>600</v>
      </c>
      <c r="E522" t="s">
        <v>601</v>
      </c>
      <c r="F522">
        <v>137</v>
      </c>
      <c r="G522" s="5">
        <f>F522/SUMIF($C$2:$C$2941,C522,$F$2:$F$2941)</f>
        <v>1.1679155690817796E-3</v>
      </c>
      <c r="H522">
        <f>IF(C522=C521,H521+1,1)</f>
        <v>26</v>
      </c>
    </row>
    <row r="523" spans="1:8" x14ac:dyDescent="0.25">
      <c r="A523">
        <v>2013</v>
      </c>
      <c r="B523" s="4">
        <f>VLOOKUP(C523,'[1]Constituency master'!$D$1:$J$225,7,FALSE)</f>
        <v>45</v>
      </c>
      <c r="C523" t="s">
        <v>602</v>
      </c>
      <c r="D523" t="s">
        <v>603</v>
      </c>
      <c r="E523" t="s">
        <v>12</v>
      </c>
      <c r="F523">
        <v>50498</v>
      </c>
      <c r="G523" s="5">
        <f>F523/SUMIF($C$2:$C$2941,C523,$F$2:$F$2941)</f>
        <v>0.48167649134855683</v>
      </c>
      <c r="H523">
        <f>IF(C523=C522,H522+1,1)</f>
        <v>1</v>
      </c>
    </row>
    <row r="524" spans="1:8" x14ac:dyDescent="0.25">
      <c r="A524">
        <v>2013</v>
      </c>
      <c r="B524" s="4">
        <f>VLOOKUP(C524,'[1]Constituency master'!$D$1:$J$225,7,FALSE)</f>
        <v>45</v>
      </c>
      <c r="C524" t="s">
        <v>602</v>
      </c>
      <c r="D524" t="s">
        <v>604</v>
      </c>
      <c r="E524" t="s">
        <v>22</v>
      </c>
      <c r="F524">
        <v>30377</v>
      </c>
      <c r="G524" s="5">
        <f>F524/SUMIF($C$2:$C$2941,C524,$F$2:$F$2941)</f>
        <v>0.28975180755069729</v>
      </c>
      <c r="H524">
        <f>IF(C524=C523,H523+1,1)</f>
        <v>2</v>
      </c>
    </row>
    <row r="525" spans="1:8" x14ac:dyDescent="0.25">
      <c r="A525">
        <v>2013</v>
      </c>
      <c r="B525" s="4">
        <f>VLOOKUP(C525,'[1]Constituency master'!$D$1:$J$225,7,FALSE)</f>
        <v>45</v>
      </c>
      <c r="C525" t="s">
        <v>602</v>
      </c>
      <c r="D525" t="s">
        <v>605</v>
      </c>
      <c r="E525" t="s">
        <v>10</v>
      </c>
      <c r="F525">
        <v>18642</v>
      </c>
      <c r="G525" s="5">
        <f>F525/SUMIF($C$2:$C$2941,C525,$F$2:$F$2941)</f>
        <v>0.17781720368568649</v>
      </c>
      <c r="H525">
        <f>IF(C525=C524,H524+1,1)</f>
        <v>3</v>
      </c>
    </row>
    <row r="526" spans="1:8" x14ac:dyDescent="0.25">
      <c r="A526">
        <v>2013</v>
      </c>
      <c r="B526" s="4">
        <f>VLOOKUP(C526,'[1]Constituency master'!$D$1:$J$225,7,FALSE)</f>
        <v>45</v>
      </c>
      <c r="C526" t="s">
        <v>602</v>
      </c>
      <c r="D526" t="s">
        <v>606</v>
      </c>
      <c r="E526" t="s">
        <v>20</v>
      </c>
      <c r="F526">
        <v>1189</v>
      </c>
      <c r="G526" s="5">
        <f>F526/SUMIF($C$2:$C$2941,C526,$F$2:$F$2941)</f>
        <v>1.1341307541158739E-2</v>
      </c>
      <c r="H526">
        <f>IF(C526=C525,H525+1,1)</f>
        <v>4</v>
      </c>
    </row>
    <row r="527" spans="1:8" x14ac:dyDescent="0.25">
      <c r="A527">
        <v>2013</v>
      </c>
      <c r="B527" s="4">
        <f>VLOOKUP(C527,'[1]Constituency master'!$D$1:$J$225,7,FALSE)</f>
        <v>45</v>
      </c>
      <c r="C527" t="s">
        <v>602</v>
      </c>
      <c r="D527" t="s">
        <v>607</v>
      </c>
      <c r="E527" t="s">
        <v>16</v>
      </c>
      <c r="F527">
        <v>764</v>
      </c>
      <c r="G527" s="5">
        <f>F527/SUMIF($C$2:$C$2941,C527,$F$2:$F$2941)</f>
        <v>7.2874339457067094E-3</v>
      </c>
      <c r="H527">
        <f>IF(C527=C526,H526+1,1)</f>
        <v>5</v>
      </c>
    </row>
    <row r="528" spans="1:8" x14ac:dyDescent="0.25">
      <c r="A528">
        <v>2013</v>
      </c>
      <c r="B528" s="4">
        <f>VLOOKUP(C528,'[1]Constituency master'!$D$1:$J$225,7,FALSE)</f>
        <v>45</v>
      </c>
      <c r="C528" t="s">
        <v>602</v>
      </c>
      <c r="D528" t="s">
        <v>608</v>
      </c>
      <c r="E528" t="s">
        <v>376</v>
      </c>
      <c r="F528">
        <v>654</v>
      </c>
      <c r="G528" s="5">
        <f>F528/SUMIF($C$2:$C$2941,C528,$F$2:$F$2941)</f>
        <v>6.2381960739426546E-3</v>
      </c>
      <c r="H528">
        <f>IF(C528=C527,H527+1,1)</f>
        <v>6</v>
      </c>
    </row>
    <row r="529" spans="1:8" x14ac:dyDescent="0.25">
      <c r="A529">
        <v>2013</v>
      </c>
      <c r="B529" s="4">
        <f>VLOOKUP(C529,'[1]Constituency master'!$D$1:$J$225,7,FALSE)</f>
        <v>45</v>
      </c>
      <c r="C529" t="s">
        <v>602</v>
      </c>
      <c r="D529" t="s">
        <v>609</v>
      </c>
      <c r="E529" t="s">
        <v>294</v>
      </c>
      <c r="F529">
        <v>572</v>
      </c>
      <c r="G529" s="5">
        <f>F529/SUMIF($C$2:$C$2941,C529,$F$2:$F$2941)</f>
        <v>5.4560369331730857E-3</v>
      </c>
      <c r="H529">
        <f>IF(C529=C528,H528+1,1)</f>
        <v>7</v>
      </c>
    </row>
    <row r="530" spans="1:8" x14ac:dyDescent="0.25">
      <c r="A530">
        <v>2013</v>
      </c>
      <c r="B530" s="4">
        <f>VLOOKUP(C530,'[1]Constituency master'!$D$1:$J$225,7,FALSE)</f>
        <v>45</v>
      </c>
      <c r="C530" t="s">
        <v>602</v>
      </c>
      <c r="D530" t="s">
        <v>610</v>
      </c>
      <c r="E530" t="s">
        <v>16</v>
      </c>
      <c r="F530">
        <v>420</v>
      </c>
      <c r="G530" s="5">
        <f>F530/SUMIF($C$2:$C$2941,C530,$F$2:$F$2941)</f>
        <v>4.0061809649173013E-3</v>
      </c>
      <c r="H530">
        <f>IF(C530=C529,H529+1,1)</f>
        <v>8</v>
      </c>
    </row>
    <row r="531" spans="1:8" x14ac:dyDescent="0.25">
      <c r="A531">
        <v>2013</v>
      </c>
      <c r="B531" s="4">
        <f>VLOOKUP(C531,'[1]Constituency master'!$D$1:$J$225,7,FALSE)</f>
        <v>45</v>
      </c>
      <c r="C531" t="s">
        <v>602</v>
      </c>
      <c r="D531" t="s">
        <v>611</v>
      </c>
      <c r="E531" t="s">
        <v>16</v>
      </c>
      <c r="F531">
        <v>397</v>
      </c>
      <c r="G531" s="5">
        <f>F531/SUMIF($C$2:$C$2941,C531,$F$2:$F$2941)</f>
        <v>3.7867948644575442E-3</v>
      </c>
      <c r="H531">
        <f>IF(C531=C530,H530+1,1)</f>
        <v>9</v>
      </c>
    </row>
    <row r="532" spans="1:8" x14ac:dyDescent="0.25">
      <c r="A532">
        <v>2013</v>
      </c>
      <c r="B532" s="4">
        <f>VLOOKUP(C532,'[1]Constituency master'!$D$1:$J$225,7,FALSE)</f>
        <v>45</v>
      </c>
      <c r="C532" t="s">
        <v>602</v>
      </c>
      <c r="D532" t="s">
        <v>612</v>
      </c>
      <c r="E532" t="s">
        <v>24</v>
      </c>
      <c r="F532">
        <v>339</v>
      </c>
      <c r="G532" s="5">
        <f>F532/SUMIF($C$2:$C$2941,C532,$F$2:$F$2941)</f>
        <v>3.2335603502546785E-3</v>
      </c>
      <c r="H532">
        <f>IF(C532=C531,H531+1,1)</f>
        <v>10</v>
      </c>
    </row>
    <row r="533" spans="1:8" x14ac:dyDescent="0.25">
      <c r="A533">
        <v>2013</v>
      </c>
      <c r="B533" s="4">
        <f>VLOOKUP(C533,'[1]Constituency master'!$D$1:$J$225,7,FALSE)</f>
        <v>45</v>
      </c>
      <c r="C533" t="s">
        <v>602</v>
      </c>
      <c r="D533" t="s">
        <v>613</v>
      </c>
      <c r="E533" t="s">
        <v>16</v>
      </c>
      <c r="F533">
        <v>330</v>
      </c>
      <c r="G533" s="5">
        <f>F533/SUMIF($C$2:$C$2941,C533,$F$2:$F$2941)</f>
        <v>3.1477136152921652E-3</v>
      </c>
      <c r="H533">
        <f>IF(C533=C532,H532+1,1)</f>
        <v>11</v>
      </c>
    </row>
    <row r="534" spans="1:8" x14ac:dyDescent="0.25">
      <c r="A534">
        <v>2013</v>
      </c>
      <c r="B534" s="4">
        <f>VLOOKUP(C534,'[1]Constituency master'!$D$1:$J$225,7,FALSE)</f>
        <v>45</v>
      </c>
      <c r="C534" t="s">
        <v>602</v>
      </c>
      <c r="D534" t="s">
        <v>614</v>
      </c>
      <c r="E534" t="s">
        <v>42</v>
      </c>
      <c r="F534">
        <v>296</v>
      </c>
      <c r="G534" s="5">
        <f>F534/SUMIF($C$2:$C$2941,C534,$F$2:$F$2941)</f>
        <v>2.8234037276560027E-3</v>
      </c>
      <c r="H534">
        <f>IF(C534=C533,H533+1,1)</f>
        <v>12</v>
      </c>
    </row>
    <row r="535" spans="1:8" x14ac:dyDescent="0.25">
      <c r="A535">
        <v>2013</v>
      </c>
      <c r="B535" s="4">
        <f>VLOOKUP(C535,'[1]Constituency master'!$D$1:$J$225,7,FALSE)</f>
        <v>45</v>
      </c>
      <c r="C535" t="s">
        <v>602</v>
      </c>
      <c r="D535" t="s">
        <v>615</v>
      </c>
      <c r="E535" t="s">
        <v>148</v>
      </c>
      <c r="F535">
        <v>193</v>
      </c>
      <c r="G535" s="5">
        <f>F535/SUMIF($C$2:$C$2941,C535,$F$2:$F$2941)</f>
        <v>1.8409355386405694E-3</v>
      </c>
      <c r="H535">
        <f>IF(C535=C534,H534+1,1)</f>
        <v>13</v>
      </c>
    </row>
    <row r="536" spans="1:8" x14ac:dyDescent="0.25">
      <c r="A536">
        <v>2013</v>
      </c>
      <c r="B536" s="4">
        <f>VLOOKUP(C536,'[1]Constituency master'!$D$1:$J$225,7,FALSE)</f>
        <v>45</v>
      </c>
      <c r="C536" t="s">
        <v>602</v>
      </c>
      <c r="D536" t="s">
        <v>616</v>
      </c>
      <c r="E536" t="s">
        <v>215</v>
      </c>
      <c r="F536">
        <v>167</v>
      </c>
      <c r="G536" s="5">
        <f>F536/SUMIF($C$2:$C$2941,C536,$F$2:$F$2941)</f>
        <v>1.5929338598599744E-3</v>
      </c>
      <c r="H536">
        <f>IF(C536=C535,H535+1,1)</f>
        <v>14</v>
      </c>
    </row>
    <row r="537" spans="1:8" x14ac:dyDescent="0.25">
      <c r="A537">
        <v>2013</v>
      </c>
      <c r="B537" s="4">
        <f>VLOOKUP(C537,'[1]Constituency master'!$D$1:$J$225,7,FALSE)</f>
        <v>46</v>
      </c>
      <c r="C537" t="s">
        <v>617</v>
      </c>
      <c r="D537" t="s">
        <v>618</v>
      </c>
      <c r="E537" t="s">
        <v>22</v>
      </c>
      <c r="F537">
        <v>67085</v>
      </c>
      <c r="G537" s="5">
        <f>F537/SUMIF($C$2:$C$2941,C537,$F$2:$F$2941)</f>
        <v>0.50674170034369448</v>
      </c>
      <c r="H537">
        <f>IF(C537=C536,H536+1,1)</f>
        <v>1</v>
      </c>
    </row>
    <row r="538" spans="1:8" x14ac:dyDescent="0.25">
      <c r="A538">
        <v>2013</v>
      </c>
      <c r="B538" s="4">
        <f>VLOOKUP(C538,'[1]Constituency master'!$D$1:$J$225,7,FALSE)</f>
        <v>46</v>
      </c>
      <c r="C538" t="s">
        <v>617</v>
      </c>
      <c r="D538" t="s">
        <v>619</v>
      </c>
      <c r="E538" t="s">
        <v>20</v>
      </c>
      <c r="F538">
        <v>49971</v>
      </c>
      <c r="G538" s="5">
        <f>F538/SUMIF($C$2:$C$2941,C538,$F$2:$F$2941)</f>
        <v>0.37746723571401591</v>
      </c>
      <c r="H538">
        <f>IF(C538=C537,H537+1,1)</f>
        <v>2</v>
      </c>
    </row>
    <row r="539" spans="1:8" x14ac:dyDescent="0.25">
      <c r="A539">
        <v>2013</v>
      </c>
      <c r="B539" s="4">
        <f>VLOOKUP(C539,'[1]Constituency master'!$D$1:$J$225,7,FALSE)</f>
        <v>46</v>
      </c>
      <c r="C539" t="s">
        <v>617</v>
      </c>
      <c r="D539" t="s">
        <v>620</v>
      </c>
      <c r="E539" t="s">
        <v>12</v>
      </c>
      <c r="F539">
        <v>3912</v>
      </c>
      <c r="G539" s="5">
        <f>F539/SUMIF($C$2:$C$2941,C539,$F$2:$F$2941)</f>
        <v>2.9550175624126599E-2</v>
      </c>
      <c r="H539">
        <f>IF(C539=C538,H538+1,1)</f>
        <v>3</v>
      </c>
    </row>
    <row r="540" spans="1:8" x14ac:dyDescent="0.25">
      <c r="A540">
        <v>2013</v>
      </c>
      <c r="B540" s="4">
        <f>VLOOKUP(C540,'[1]Constituency master'!$D$1:$J$225,7,FALSE)</f>
        <v>46</v>
      </c>
      <c r="C540" t="s">
        <v>617</v>
      </c>
      <c r="D540" t="s">
        <v>621</v>
      </c>
      <c r="E540" t="s">
        <v>16</v>
      </c>
      <c r="F540">
        <v>2239</v>
      </c>
      <c r="G540" s="5">
        <f>F540/SUMIF($C$2:$C$2941,C540,$F$2:$F$2941)</f>
        <v>1.69127922347698E-2</v>
      </c>
      <c r="H540">
        <f>IF(C540=C539,H539+1,1)</f>
        <v>4</v>
      </c>
    </row>
    <row r="541" spans="1:8" x14ac:dyDescent="0.25">
      <c r="A541">
        <v>2013</v>
      </c>
      <c r="B541" s="4">
        <f>VLOOKUP(C541,'[1]Constituency master'!$D$1:$J$225,7,FALSE)</f>
        <v>46</v>
      </c>
      <c r="C541" t="s">
        <v>617</v>
      </c>
      <c r="D541" t="s">
        <v>622</v>
      </c>
      <c r="E541" t="s">
        <v>10</v>
      </c>
      <c r="F541">
        <v>2144</v>
      </c>
      <c r="G541" s="5">
        <f>F541/SUMIF($C$2:$C$2941,C541,$F$2:$F$2941)</f>
        <v>1.619518827661744E-2</v>
      </c>
      <c r="H541">
        <f>IF(C541=C540,H540+1,1)</f>
        <v>5</v>
      </c>
    </row>
    <row r="542" spans="1:8" x14ac:dyDescent="0.25">
      <c r="A542">
        <v>2013</v>
      </c>
      <c r="B542" s="4">
        <f>VLOOKUP(C542,'[1]Constituency master'!$D$1:$J$225,7,FALSE)</f>
        <v>46</v>
      </c>
      <c r="C542" t="s">
        <v>617</v>
      </c>
      <c r="D542" t="s">
        <v>623</v>
      </c>
      <c r="E542" t="s">
        <v>16</v>
      </c>
      <c r="F542">
        <v>1865</v>
      </c>
      <c r="G542" s="5">
        <f>F542/SUMIF($C$2:$C$2941,C542,$F$2:$F$2941)</f>
        <v>1.4087698757412094E-2</v>
      </c>
      <c r="H542">
        <f>IF(C542=C541,H541+1,1)</f>
        <v>6</v>
      </c>
    </row>
    <row r="543" spans="1:8" x14ac:dyDescent="0.25">
      <c r="A543">
        <v>2013</v>
      </c>
      <c r="B543" s="4">
        <f>VLOOKUP(C543,'[1]Constituency master'!$D$1:$J$225,7,FALSE)</f>
        <v>46</v>
      </c>
      <c r="C543" t="s">
        <v>617</v>
      </c>
      <c r="D543" t="s">
        <v>624</v>
      </c>
      <c r="E543" t="s">
        <v>625</v>
      </c>
      <c r="F543">
        <v>1336</v>
      </c>
      <c r="G543" s="5">
        <f>F543/SUMIF($C$2:$C$2941,C543,$F$2:$F$2941)</f>
        <v>1.0091777769384748E-2</v>
      </c>
      <c r="H543">
        <f>IF(C543=C542,H542+1,1)</f>
        <v>7</v>
      </c>
    </row>
    <row r="544" spans="1:8" x14ac:dyDescent="0.25">
      <c r="A544">
        <v>2013</v>
      </c>
      <c r="B544" s="4">
        <f>VLOOKUP(C544,'[1]Constituency master'!$D$1:$J$225,7,FALSE)</f>
        <v>46</v>
      </c>
      <c r="C544" t="s">
        <v>617</v>
      </c>
      <c r="D544" t="s">
        <v>626</v>
      </c>
      <c r="E544" t="s">
        <v>24</v>
      </c>
      <c r="F544">
        <v>835</v>
      </c>
      <c r="G544" s="5">
        <f>F544/SUMIF($C$2:$C$2941,C544,$F$2:$F$2941)</f>
        <v>6.3073611058654683E-3</v>
      </c>
      <c r="H544">
        <f>IF(C544=C543,H543+1,1)</f>
        <v>8</v>
      </c>
    </row>
    <row r="545" spans="1:8" x14ac:dyDescent="0.25">
      <c r="A545">
        <v>2013</v>
      </c>
      <c r="B545" s="4">
        <f>VLOOKUP(C545,'[1]Constituency master'!$D$1:$J$225,7,FALSE)</f>
        <v>46</v>
      </c>
      <c r="C545" t="s">
        <v>617</v>
      </c>
      <c r="D545" t="s">
        <v>627</v>
      </c>
      <c r="E545" t="s">
        <v>215</v>
      </c>
      <c r="F545">
        <v>812</v>
      </c>
      <c r="G545" s="5">
        <f>F545/SUMIF($C$2:$C$2941,C545,$F$2:$F$2941)</f>
        <v>6.1336254107338447E-3</v>
      </c>
      <c r="H545">
        <f>IF(C545=C544,H544+1,1)</f>
        <v>9</v>
      </c>
    </row>
    <row r="546" spans="1:8" x14ac:dyDescent="0.25">
      <c r="A546">
        <v>2013</v>
      </c>
      <c r="B546" s="4">
        <f>VLOOKUP(C546,'[1]Constituency master'!$D$1:$J$225,7,FALSE)</f>
        <v>46</v>
      </c>
      <c r="C546" t="s">
        <v>617</v>
      </c>
      <c r="D546" t="s">
        <v>492</v>
      </c>
      <c r="E546" t="s">
        <v>16</v>
      </c>
      <c r="F546">
        <v>734</v>
      </c>
      <c r="G546" s="5">
        <f>F546/SUMIF($C$2:$C$2941,C546,$F$2:$F$2941)</f>
        <v>5.5444347924613812E-3</v>
      </c>
      <c r="H546">
        <f>IF(C546=C545,H545+1,1)</f>
        <v>10</v>
      </c>
    </row>
    <row r="547" spans="1:8" x14ac:dyDescent="0.25">
      <c r="A547">
        <v>2013</v>
      </c>
      <c r="B547" s="4">
        <f>VLOOKUP(C547,'[1]Constituency master'!$D$1:$J$225,7,FALSE)</f>
        <v>46</v>
      </c>
      <c r="C547" t="s">
        <v>617</v>
      </c>
      <c r="D547" t="s">
        <v>628</v>
      </c>
      <c r="E547" t="s">
        <v>16</v>
      </c>
      <c r="F547">
        <v>516</v>
      </c>
      <c r="G547" s="5">
        <f>F547/SUMIF($C$2:$C$2941,C547,$F$2:$F$2941)</f>
        <v>3.8977225516486007E-3</v>
      </c>
      <c r="H547">
        <f>IF(C547=C546,H546+1,1)</f>
        <v>11</v>
      </c>
    </row>
    <row r="548" spans="1:8" x14ac:dyDescent="0.25">
      <c r="A548">
        <v>2013</v>
      </c>
      <c r="B548" s="4">
        <f>VLOOKUP(C548,'[1]Constituency master'!$D$1:$J$225,7,FALSE)</f>
        <v>46</v>
      </c>
      <c r="C548" t="s">
        <v>617</v>
      </c>
      <c r="D548" t="s">
        <v>629</v>
      </c>
      <c r="E548" t="s">
        <v>14</v>
      </c>
      <c r="F548">
        <v>505</v>
      </c>
      <c r="G548" s="5">
        <f>F548/SUMIF($C$2:$C$2941,C548,$F$2:$F$2941)</f>
        <v>3.814631567020433E-3</v>
      </c>
      <c r="H548">
        <f>IF(C548=C547,H547+1,1)</f>
        <v>12</v>
      </c>
    </row>
    <row r="549" spans="1:8" x14ac:dyDescent="0.25">
      <c r="A549">
        <v>2013</v>
      </c>
      <c r="B549" s="4">
        <f>VLOOKUP(C549,'[1]Constituency master'!$D$1:$J$225,7,FALSE)</f>
        <v>46</v>
      </c>
      <c r="C549" t="s">
        <v>617</v>
      </c>
      <c r="D549" t="s">
        <v>630</v>
      </c>
      <c r="E549" t="s">
        <v>55</v>
      </c>
      <c r="F549">
        <v>431</v>
      </c>
      <c r="G549" s="5">
        <f>F549/SUMIF($C$2:$C$2941,C549,$F$2:$F$2941)</f>
        <v>3.2556558522491221E-3</v>
      </c>
      <c r="H549">
        <f>IF(C549=C548,H548+1,1)</f>
        <v>13</v>
      </c>
    </row>
    <row r="550" spans="1:8" x14ac:dyDescent="0.25">
      <c r="A550">
        <v>2013</v>
      </c>
      <c r="B550" s="4">
        <f>VLOOKUP(C550,'[1]Constituency master'!$D$1:$J$225,7,FALSE)</f>
        <v>47</v>
      </c>
      <c r="C550" t="s">
        <v>631</v>
      </c>
      <c r="D550" t="s">
        <v>632</v>
      </c>
      <c r="E550" t="s">
        <v>20</v>
      </c>
      <c r="F550">
        <v>37494</v>
      </c>
      <c r="G550" s="5">
        <f>F550/SUMIF($C$2:$C$2941,C550,$F$2:$F$2941)</f>
        <v>0.29716577370573505</v>
      </c>
      <c r="H550">
        <f>IF(C550=C549,H549+1,1)</f>
        <v>1</v>
      </c>
    </row>
    <row r="551" spans="1:8" x14ac:dyDescent="0.25">
      <c r="A551">
        <v>2013</v>
      </c>
      <c r="B551" s="4">
        <f>VLOOKUP(C551,'[1]Constituency master'!$D$1:$J$225,7,FALSE)</f>
        <v>47</v>
      </c>
      <c r="C551" t="s">
        <v>631</v>
      </c>
      <c r="D551" t="s">
        <v>633</v>
      </c>
      <c r="E551" t="s">
        <v>12</v>
      </c>
      <c r="F551">
        <v>21601</v>
      </c>
      <c r="G551" s="5">
        <f>F551/SUMIF($C$2:$C$2941,C551,$F$2:$F$2941)</f>
        <v>0.17120280252353928</v>
      </c>
      <c r="H551">
        <f>IF(C551=C550,H550+1,1)</f>
        <v>2</v>
      </c>
    </row>
    <row r="552" spans="1:8" x14ac:dyDescent="0.25">
      <c r="A552">
        <v>2013</v>
      </c>
      <c r="B552" s="4">
        <f>VLOOKUP(C552,'[1]Constituency master'!$D$1:$J$225,7,FALSE)</f>
        <v>47</v>
      </c>
      <c r="C552" t="s">
        <v>631</v>
      </c>
      <c r="D552" t="s">
        <v>634</v>
      </c>
      <c r="E552" t="s">
        <v>24</v>
      </c>
      <c r="F552">
        <v>18214</v>
      </c>
      <c r="G552" s="5">
        <f>F552/SUMIF($C$2:$C$2941,C552,$F$2:$F$2941)</f>
        <v>0.14435849475319404</v>
      </c>
      <c r="H552">
        <f>IF(C552=C551,H551+1,1)</f>
        <v>3</v>
      </c>
    </row>
    <row r="553" spans="1:8" x14ac:dyDescent="0.25">
      <c r="A553">
        <v>2013</v>
      </c>
      <c r="B553" s="4">
        <f>VLOOKUP(C553,'[1]Constituency master'!$D$1:$J$225,7,FALSE)</f>
        <v>47</v>
      </c>
      <c r="C553" t="s">
        <v>631</v>
      </c>
      <c r="D553" t="s">
        <v>635</v>
      </c>
      <c r="E553" t="s">
        <v>22</v>
      </c>
      <c r="F553">
        <v>17965</v>
      </c>
      <c r="G553" s="5">
        <f>F553/SUMIF($C$2:$C$2941,C553,$F$2:$F$2941)</f>
        <v>0.14238499825634848</v>
      </c>
      <c r="H553">
        <f>IF(C553=C552,H552+1,1)</f>
        <v>4</v>
      </c>
    </row>
    <row r="554" spans="1:8" x14ac:dyDescent="0.25">
      <c r="A554">
        <v>2013</v>
      </c>
      <c r="B554" s="4">
        <f>VLOOKUP(C554,'[1]Constituency master'!$D$1:$J$225,7,FALSE)</f>
        <v>47</v>
      </c>
      <c r="C554" t="s">
        <v>631</v>
      </c>
      <c r="D554" t="s">
        <v>636</v>
      </c>
      <c r="E554" t="s">
        <v>10</v>
      </c>
      <c r="F554">
        <v>17431</v>
      </c>
      <c r="G554" s="5">
        <f>F554/SUMIF($C$2:$C$2941,C554,$F$2:$F$2941)</f>
        <v>0.13815268046793266</v>
      </c>
      <c r="H554">
        <f>IF(C554=C553,H553+1,1)</f>
        <v>5</v>
      </c>
    </row>
    <row r="555" spans="1:8" x14ac:dyDescent="0.25">
      <c r="A555">
        <v>2013</v>
      </c>
      <c r="B555" s="4">
        <f>VLOOKUP(C555,'[1]Constituency master'!$D$1:$J$225,7,FALSE)</f>
        <v>47</v>
      </c>
      <c r="C555" t="s">
        <v>631</v>
      </c>
      <c r="D555" t="s">
        <v>637</v>
      </c>
      <c r="E555" t="s">
        <v>294</v>
      </c>
      <c r="F555">
        <v>2742</v>
      </c>
      <c r="G555" s="5">
        <f>F555/SUMIF($C$2:$C$2941,C555,$F$2:$F$2941)</f>
        <v>2.1732238531528388E-2</v>
      </c>
      <c r="H555">
        <f>IF(C555=C554,H554+1,1)</f>
        <v>6</v>
      </c>
    </row>
    <row r="556" spans="1:8" x14ac:dyDescent="0.25">
      <c r="A556">
        <v>2013</v>
      </c>
      <c r="B556" s="4">
        <f>VLOOKUP(C556,'[1]Constituency master'!$D$1:$J$225,7,FALSE)</f>
        <v>47</v>
      </c>
      <c r="C556" t="s">
        <v>631</v>
      </c>
      <c r="D556" t="s">
        <v>638</v>
      </c>
      <c r="E556" t="s">
        <v>16</v>
      </c>
      <c r="F556">
        <v>2595</v>
      </c>
      <c r="G556" s="5">
        <f>F556/SUMIF($C$2:$C$2941,C556,$F$2:$F$2941)</f>
        <v>2.056716228640269E-2</v>
      </c>
      <c r="H556">
        <f>IF(C556=C555,H555+1,1)</f>
        <v>7</v>
      </c>
    </row>
    <row r="557" spans="1:8" x14ac:dyDescent="0.25">
      <c r="A557">
        <v>2013</v>
      </c>
      <c r="B557" s="4">
        <f>VLOOKUP(C557,'[1]Constituency master'!$D$1:$J$225,7,FALSE)</f>
        <v>47</v>
      </c>
      <c r="C557" t="s">
        <v>631</v>
      </c>
      <c r="D557" t="s">
        <v>639</v>
      </c>
      <c r="E557" t="s">
        <v>16</v>
      </c>
      <c r="F557">
        <v>1701</v>
      </c>
      <c r="G557" s="5">
        <f>F557/SUMIF($C$2:$C$2941,C557,$F$2:$F$2941)</f>
        <v>1.3481596550740259E-2</v>
      </c>
      <c r="H557">
        <f>IF(C557=C556,H556+1,1)</f>
        <v>8</v>
      </c>
    </row>
    <row r="558" spans="1:8" x14ac:dyDescent="0.25">
      <c r="A558">
        <v>2013</v>
      </c>
      <c r="B558" s="4">
        <f>VLOOKUP(C558,'[1]Constituency master'!$D$1:$J$225,7,FALSE)</f>
        <v>47</v>
      </c>
      <c r="C558" t="s">
        <v>631</v>
      </c>
      <c r="D558" t="s">
        <v>640</v>
      </c>
      <c r="E558" t="s">
        <v>14</v>
      </c>
      <c r="F558">
        <v>1489</v>
      </c>
      <c r="G558" s="5">
        <f>F558/SUMIF($C$2:$C$2941,C558,$F$2:$F$2941)</f>
        <v>1.1801350537361697E-2</v>
      </c>
      <c r="H558">
        <f>IF(C558=C557,H557+1,1)</f>
        <v>9</v>
      </c>
    </row>
    <row r="559" spans="1:8" x14ac:dyDescent="0.25">
      <c r="A559">
        <v>2013</v>
      </c>
      <c r="B559" s="4">
        <f>VLOOKUP(C559,'[1]Constituency master'!$D$1:$J$225,7,FALSE)</f>
        <v>47</v>
      </c>
      <c r="C559" t="s">
        <v>631</v>
      </c>
      <c r="D559" t="s">
        <v>641</v>
      </c>
      <c r="E559" t="s">
        <v>16</v>
      </c>
      <c r="F559">
        <v>896</v>
      </c>
      <c r="G559" s="5">
        <f>F559/SUMIF($C$2:$C$2941,C559,$F$2:$F$2941)</f>
        <v>7.1014171131471328E-3</v>
      </c>
      <c r="H559">
        <f>IF(C559=C558,H558+1,1)</f>
        <v>10</v>
      </c>
    </row>
    <row r="560" spans="1:8" x14ac:dyDescent="0.25">
      <c r="A560">
        <v>2013</v>
      </c>
      <c r="B560" s="4">
        <f>VLOOKUP(C560,'[1]Constituency master'!$D$1:$J$225,7,FALSE)</f>
        <v>47</v>
      </c>
      <c r="C560" t="s">
        <v>631</v>
      </c>
      <c r="D560" t="s">
        <v>642</v>
      </c>
      <c r="E560" t="s">
        <v>16</v>
      </c>
      <c r="F560">
        <v>834</v>
      </c>
      <c r="G560" s="5">
        <f>F560/SUMIF($C$2:$C$2941,C560,$F$2:$F$2941)</f>
        <v>6.6100244111213262E-3</v>
      </c>
      <c r="H560">
        <f>IF(C560=C559,H559+1,1)</f>
        <v>11</v>
      </c>
    </row>
    <row r="561" spans="1:8" x14ac:dyDescent="0.25">
      <c r="A561">
        <v>2013</v>
      </c>
      <c r="B561" s="4">
        <f>VLOOKUP(C561,'[1]Constituency master'!$D$1:$J$225,7,FALSE)</f>
        <v>47</v>
      </c>
      <c r="C561" t="s">
        <v>631</v>
      </c>
      <c r="D561" t="s">
        <v>643</v>
      </c>
      <c r="E561" t="s">
        <v>16</v>
      </c>
      <c r="F561">
        <v>798</v>
      </c>
      <c r="G561" s="5">
        <f>F561/SUMIF($C$2:$C$2941,C561,$F$2:$F$2941)</f>
        <v>6.3246996163966651E-3</v>
      </c>
      <c r="H561">
        <f>IF(C561=C560,H560+1,1)</f>
        <v>12</v>
      </c>
    </row>
    <row r="562" spans="1:8" x14ac:dyDescent="0.25">
      <c r="A562">
        <v>2013</v>
      </c>
      <c r="B562" s="4">
        <f>VLOOKUP(C562,'[1]Constituency master'!$D$1:$J$225,7,FALSE)</f>
        <v>47</v>
      </c>
      <c r="C562" t="s">
        <v>631</v>
      </c>
      <c r="D562" t="s">
        <v>644</v>
      </c>
      <c r="E562" t="s">
        <v>645</v>
      </c>
      <c r="F562">
        <v>673</v>
      </c>
      <c r="G562" s="5">
        <f>F562/SUMIF($C$2:$C$2941,C562,$F$2:$F$2941)</f>
        <v>5.3339885236027007E-3</v>
      </c>
      <c r="H562">
        <f>IF(C562=C561,H561+1,1)</f>
        <v>13</v>
      </c>
    </row>
    <row r="563" spans="1:8" x14ac:dyDescent="0.25">
      <c r="A563">
        <v>2013</v>
      </c>
      <c r="B563" s="4">
        <f>VLOOKUP(C563,'[1]Constituency master'!$D$1:$J$225,7,FALSE)</f>
        <v>47</v>
      </c>
      <c r="C563" t="s">
        <v>631</v>
      </c>
      <c r="D563" t="s">
        <v>646</v>
      </c>
      <c r="E563" t="s">
        <v>103</v>
      </c>
      <c r="F563">
        <v>553</v>
      </c>
      <c r="G563" s="5">
        <f>F563/SUMIF($C$2:$C$2941,C563,$F$2:$F$2941)</f>
        <v>4.3829058745204963E-3</v>
      </c>
      <c r="H563">
        <f>IF(C563=C562,H562+1,1)</f>
        <v>14</v>
      </c>
    </row>
    <row r="564" spans="1:8" x14ac:dyDescent="0.25">
      <c r="A564">
        <v>2013</v>
      </c>
      <c r="B564" s="4">
        <f>VLOOKUP(C564,'[1]Constituency master'!$D$1:$J$225,7,FALSE)</f>
        <v>47</v>
      </c>
      <c r="C564" t="s">
        <v>631</v>
      </c>
      <c r="D564" t="s">
        <v>647</v>
      </c>
      <c r="E564" t="s">
        <v>16</v>
      </c>
      <c r="F564">
        <v>514</v>
      </c>
      <c r="G564" s="5">
        <f>F564/SUMIF($C$2:$C$2941,C564,$F$2:$F$2941)</f>
        <v>4.0738040135687792E-3</v>
      </c>
      <c r="H564">
        <f>IF(C564=C563,H563+1,1)</f>
        <v>15</v>
      </c>
    </row>
    <row r="565" spans="1:8" x14ac:dyDescent="0.25">
      <c r="A565">
        <v>2013</v>
      </c>
      <c r="B565" s="4">
        <f>VLOOKUP(C565,'[1]Constituency master'!$D$1:$J$225,7,FALSE)</f>
        <v>47</v>
      </c>
      <c r="C565" t="s">
        <v>631</v>
      </c>
      <c r="D565" t="s">
        <v>648</v>
      </c>
      <c r="E565" t="s">
        <v>16</v>
      </c>
      <c r="F565">
        <v>355</v>
      </c>
      <c r="G565" s="5">
        <f>F565/SUMIF($C$2:$C$2941,C565,$F$2:$F$2941)</f>
        <v>2.8136195035348573E-3</v>
      </c>
      <c r="H565">
        <f>IF(C565=C564,H564+1,1)</f>
        <v>16</v>
      </c>
    </row>
    <row r="566" spans="1:8" x14ac:dyDescent="0.25">
      <c r="A566">
        <v>2013</v>
      </c>
      <c r="B566" s="4">
        <f>VLOOKUP(C566,'[1]Constituency master'!$D$1:$J$225,7,FALSE)</f>
        <v>47</v>
      </c>
      <c r="C566" t="s">
        <v>631</v>
      </c>
      <c r="D566" t="s">
        <v>649</v>
      </c>
      <c r="E566" t="s">
        <v>152</v>
      </c>
      <c r="F566">
        <v>317</v>
      </c>
      <c r="G566" s="5">
        <f>F566/SUMIF($C$2:$C$2941,C566,$F$2:$F$2941)</f>
        <v>2.5124433313254923E-3</v>
      </c>
      <c r="H566">
        <f>IF(C566=C565,H565+1,1)</f>
        <v>17</v>
      </c>
    </row>
    <row r="567" spans="1:8" x14ac:dyDescent="0.25">
      <c r="A567">
        <v>2013</v>
      </c>
      <c r="B567" s="4">
        <f>VLOOKUP(C567,'[1]Constituency master'!$D$1:$J$225,7,FALSE)</f>
        <v>48</v>
      </c>
      <c r="C567" t="s">
        <v>650</v>
      </c>
      <c r="D567" t="s">
        <v>651</v>
      </c>
      <c r="E567" t="s">
        <v>12</v>
      </c>
      <c r="F567">
        <v>64694</v>
      </c>
      <c r="G567" s="5">
        <f>F567/SUMIF($C$2:$C$2941,C567,$F$2:$F$2941)</f>
        <v>0.47564571033651193</v>
      </c>
      <c r="H567">
        <f>IF(C567=C566,H566+1,1)</f>
        <v>1</v>
      </c>
    </row>
    <row r="568" spans="1:8" x14ac:dyDescent="0.25">
      <c r="A568">
        <v>2013</v>
      </c>
      <c r="B568" s="4">
        <f>VLOOKUP(C568,'[1]Constituency master'!$D$1:$J$225,7,FALSE)</f>
        <v>48</v>
      </c>
      <c r="C568" t="s">
        <v>650</v>
      </c>
      <c r="D568" t="s">
        <v>652</v>
      </c>
      <c r="E568" t="s">
        <v>20</v>
      </c>
      <c r="F568">
        <v>40194</v>
      </c>
      <c r="G568" s="5">
        <f>F568/SUMIF($C$2:$C$2941,C568,$F$2:$F$2941)</f>
        <v>0.29551586980656258</v>
      </c>
      <c r="H568">
        <f>IF(C568=C567,H567+1,1)</f>
        <v>2</v>
      </c>
    </row>
    <row r="569" spans="1:8" x14ac:dyDescent="0.25">
      <c r="A569">
        <v>2013</v>
      </c>
      <c r="B569" s="4">
        <f>VLOOKUP(C569,'[1]Constituency master'!$D$1:$J$225,7,FALSE)</f>
        <v>48</v>
      </c>
      <c r="C569" t="s">
        <v>650</v>
      </c>
      <c r="D569" t="s">
        <v>653</v>
      </c>
      <c r="E569" t="s">
        <v>14</v>
      </c>
      <c r="F569">
        <v>8093</v>
      </c>
      <c r="G569" s="5">
        <f>F569/SUMIF($C$2:$C$2941,C569,$F$2:$F$2941)</f>
        <v>5.9501665281995103E-2</v>
      </c>
      <c r="H569">
        <f>IF(C569=C568,H568+1,1)</f>
        <v>3</v>
      </c>
    </row>
    <row r="570" spans="1:8" x14ac:dyDescent="0.25">
      <c r="A570">
        <v>2013</v>
      </c>
      <c r="B570" s="4">
        <f>VLOOKUP(C570,'[1]Constituency master'!$D$1:$J$225,7,FALSE)</f>
        <v>48</v>
      </c>
      <c r="C570" t="s">
        <v>650</v>
      </c>
      <c r="D570" t="s">
        <v>654</v>
      </c>
      <c r="E570" t="s">
        <v>10</v>
      </c>
      <c r="F570">
        <v>6604</v>
      </c>
      <c r="G570" s="5">
        <f>F570/SUMIF($C$2:$C$2941,C570,$F$2:$F$2941)</f>
        <v>4.8554182320807569E-2</v>
      </c>
      <c r="H570">
        <f>IF(C570=C569,H569+1,1)</f>
        <v>4</v>
      </c>
    </row>
    <row r="571" spans="1:8" x14ac:dyDescent="0.25">
      <c r="A571">
        <v>2013</v>
      </c>
      <c r="B571" s="4">
        <f>VLOOKUP(C571,'[1]Constituency master'!$D$1:$J$225,7,FALSE)</f>
        <v>48</v>
      </c>
      <c r="C571" t="s">
        <v>650</v>
      </c>
      <c r="D571" t="s">
        <v>655</v>
      </c>
      <c r="E571" t="s">
        <v>22</v>
      </c>
      <c r="F571">
        <v>5695</v>
      </c>
      <c r="G571" s="5">
        <f>F571/SUMIF($C$2:$C$2941,C571,$F$2:$F$2941)</f>
        <v>4.1870997625227002E-2</v>
      </c>
      <c r="H571">
        <f>IF(C571=C570,H570+1,1)</f>
        <v>5</v>
      </c>
    </row>
    <row r="572" spans="1:8" x14ac:dyDescent="0.25">
      <c r="A572">
        <v>2013</v>
      </c>
      <c r="B572" s="4">
        <f>VLOOKUP(C572,'[1]Constituency master'!$D$1:$J$225,7,FALSE)</f>
        <v>48</v>
      </c>
      <c r="C572" t="s">
        <v>650</v>
      </c>
      <c r="D572" t="s">
        <v>656</v>
      </c>
      <c r="E572" t="s">
        <v>24</v>
      </c>
      <c r="F572">
        <v>5238</v>
      </c>
      <c r="G572" s="5">
        <f>F572/SUMIF($C$2:$C$2941,C572,$F$2:$F$2941)</f>
        <v>3.8511024681464272E-2</v>
      </c>
      <c r="H572">
        <f>IF(C572=C571,H571+1,1)</f>
        <v>6</v>
      </c>
    </row>
    <row r="573" spans="1:8" x14ac:dyDescent="0.25">
      <c r="A573">
        <v>2013</v>
      </c>
      <c r="B573" s="4">
        <f>VLOOKUP(C573,'[1]Constituency master'!$D$1:$J$225,7,FALSE)</f>
        <v>48</v>
      </c>
      <c r="C573" t="s">
        <v>650</v>
      </c>
      <c r="D573" t="s">
        <v>657</v>
      </c>
      <c r="E573" t="s">
        <v>16</v>
      </c>
      <c r="F573">
        <v>2076</v>
      </c>
      <c r="G573" s="5">
        <f>F573/SUMIF($C$2:$C$2941,C573,$F$2:$F$2941)</f>
        <v>1.526324689551734E-2</v>
      </c>
      <c r="H573">
        <f>IF(C573=C572,H572+1,1)</f>
        <v>7</v>
      </c>
    </row>
    <row r="574" spans="1:8" x14ac:dyDescent="0.25">
      <c r="A574">
        <v>2013</v>
      </c>
      <c r="B574" s="4">
        <f>VLOOKUP(C574,'[1]Constituency master'!$D$1:$J$225,7,FALSE)</f>
        <v>48</v>
      </c>
      <c r="C574" t="s">
        <v>650</v>
      </c>
      <c r="D574" t="s">
        <v>658</v>
      </c>
      <c r="E574" t="s">
        <v>103</v>
      </c>
      <c r="F574">
        <v>1164</v>
      </c>
      <c r="G574" s="5">
        <f>F574/SUMIF($C$2:$C$2941,C574,$F$2:$F$2941)</f>
        <v>8.5580054847698376E-3</v>
      </c>
      <c r="H574">
        <f>IF(C574=C573,H573+1,1)</f>
        <v>8</v>
      </c>
    </row>
    <row r="575" spans="1:8" x14ac:dyDescent="0.25">
      <c r="A575">
        <v>2013</v>
      </c>
      <c r="B575" s="4">
        <f>VLOOKUP(C575,'[1]Constituency master'!$D$1:$J$225,7,FALSE)</f>
        <v>48</v>
      </c>
      <c r="C575" t="s">
        <v>650</v>
      </c>
      <c r="D575" t="s">
        <v>659</v>
      </c>
      <c r="E575" t="s">
        <v>16</v>
      </c>
      <c r="F575">
        <v>729</v>
      </c>
      <c r="G575" s="5">
        <f>F575/SUMIF($C$2:$C$2941,C575,$F$2:$F$2941)</f>
        <v>5.3597817855646152E-3</v>
      </c>
      <c r="H575">
        <f>IF(C575=C574,H574+1,1)</f>
        <v>9</v>
      </c>
    </row>
    <row r="576" spans="1:8" x14ac:dyDescent="0.25">
      <c r="A576">
        <v>2013</v>
      </c>
      <c r="B576" s="4">
        <f>VLOOKUP(C576,'[1]Constituency master'!$D$1:$J$225,7,FALSE)</f>
        <v>48</v>
      </c>
      <c r="C576" t="s">
        <v>650</v>
      </c>
      <c r="D576" t="s">
        <v>660</v>
      </c>
      <c r="E576" t="s">
        <v>16</v>
      </c>
      <c r="F576">
        <v>601</v>
      </c>
      <c r="G576" s="5">
        <f>F576/SUMIF($C$2:$C$2941,C576,$F$2:$F$2941)</f>
        <v>4.4186952717754921E-3</v>
      </c>
      <c r="H576">
        <f>IF(C576=C575,H575+1,1)</f>
        <v>10</v>
      </c>
    </row>
    <row r="577" spans="1:8" x14ac:dyDescent="0.25">
      <c r="A577">
        <v>2013</v>
      </c>
      <c r="B577" s="4">
        <f>VLOOKUP(C577,'[1]Constituency master'!$D$1:$J$225,7,FALSE)</f>
        <v>48</v>
      </c>
      <c r="C577" t="s">
        <v>650</v>
      </c>
      <c r="D577" t="s">
        <v>661</v>
      </c>
      <c r="E577" t="s">
        <v>16</v>
      </c>
      <c r="F577">
        <v>560</v>
      </c>
      <c r="G577" s="5">
        <f>F577/SUMIF($C$2:$C$2941,C577,$F$2:$F$2941)</f>
        <v>4.1172534978274134E-3</v>
      </c>
      <c r="H577">
        <f>IF(C577=C576,H576+1,1)</f>
        <v>11</v>
      </c>
    </row>
    <row r="578" spans="1:8" x14ac:dyDescent="0.25">
      <c r="A578">
        <v>2013</v>
      </c>
      <c r="B578" s="4">
        <f>VLOOKUP(C578,'[1]Constituency master'!$D$1:$J$225,7,FALSE)</f>
        <v>48</v>
      </c>
      <c r="C578" t="s">
        <v>650</v>
      </c>
      <c r="D578" t="s">
        <v>662</v>
      </c>
      <c r="E578" t="s">
        <v>565</v>
      </c>
      <c r="F578">
        <v>365</v>
      </c>
      <c r="G578" s="5">
        <f>F578/SUMIF($C$2:$C$2941,C578,$F$2:$F$2941)</f>
        <v>2.6835670119767963E-3</v>
      </c>
      <c r="H578">
        <f>IF(C578=C577,H577+1,1)</f>
        <v>12</v>
      </c>
    </row>
    <row r="579" spans="1:8" x14ac:dyDescent="0.25">
      <c r="A579">
        <v>2013</v>
      </c>
      <c r="B579" s="4">
        <f>VLOOKUP(C579,'[1]Constituency master'!$D$1:$J$225,7,FALSE)</f>
        <v>49</v>
      </c>
      <c r="C579" t="s">
        <v>663</v>
      </c>
      <c r="D579" t="s">
        <v>664</v>
      </c>
      <c r="E579" t="s">
        <v>511</v>
      </c>
      <c r="F579">
        <v>47763</v>
      </c>
      <c r="G579" s="5">
        <f>F579/SUMIF($C$2:$C$2941,C579,$F$2:$F$2941)</f>
        <v>0.38254162762199956</v>
      </c>
      <c r="H579">
        <f>IF(C579=C578,H578+1,1)</f>
        <v>1</v>
      </c>
    </row>
    <row r="580" spans="1:8" x14ac:dyDescent="0.25">
      <c r="A580">
        <v>2013</v>
      </c>
      <c r="B580" s="4">
        <f>VLOOKUP(C580,'[1]Constituency master'!$D$1:$J$225,7,FALSE)</f>
        <v>49</v>
      </c>
      <c r="C580" t="s">
        <v>663</v>
      </c>
      <c r="D580" t="s">
        <v>665</v>
      </c>
      <c r="E580" t="s">
        <v>20</v>
      </c>
      <c r="F580">
        <v>31975</v>
      </c>
      <c r="G580" s="5">
        <f>F580/SUMIF($C$2:$C$2941,C580,$F$2:$F$2941)</f>
        <v>0.25609297035808964</v>
      </c>
      <c r="H580">
        <f>IF(C580=C579,H579+1,1)</f>
        <v>2</v>
      </c>
    </row>
    <row r="581" spans="1:8" x14ac:dyDescent="0.25">
      <c r="A581">
        <v>2013</v>
      </c>
      <c r="B581" s="4">
        <f>VLOOKUP(C581,'[1]Constituency master'!$D$1:$J$225,7,FALSE)</f>
        <v>49</v>
      </c>
      <c r="C581" t="s">
        <v>663</v>
      </c>
      <c r="D581" t="s">
        <v>666</v>
      </c>
      <c r="E581" t="s">
        <v>14</v>
      </c>
      <c r="F581">
        <v>16015</v>
      </c>
      <c r="G581" s="5">
        <f>F581/SUMIF($C$2:$C$2941,C581,$F$2:$F$2941)</f>
        <v>0.1282667371472965</v>
      </c>
      <c r="H581">
        <f>IF(C581=C580,H580+1,1)</f>
        <v>3</v>
      </c>
    </row>
    <row r="582" spans="1:8" x14ac:dyDescent="0.25">
      <c r="A582">
        <v>2013</v>
      </c>
      <c r="B582" s="4">
        <f>VLOOKUP(C582,'[1]Constituency master'!$D$1:$J$225,7,FALSE)</f>
        <v>49</v>
      </c>
      <c r="C582" t="s">
        <v>663</v>
      </c>
      <c r="D582" t="s">
        <v>667</v>
      </c>
      <c r="E582" t="s">
        <v>22</v>
      </c>
      <c r="F582">
        <v>11560</v>
      </c>
      <c r="G582" s="5">
        <f>F582/SUMIF($C$2:$C$2941,C582,$F$2:$F$2941)</f>
        <v>9.2585918290524358E-2</v>
      </c>
      <c r="H582">
        <f>IF(C582=C581,H581+1,1)</f>
        <v>4</v>
      </c>
    </row>
    <row r="583" spans="1:8" x14ac:dyDescent="0.25">
      <c r="A583">
        <v>2013</v>
      </c>
      <c r="B583" s="4">
        <f>VLOOKUP(C583,'[1]Constituency master'!$D$1:$J$225,7,FALSE)</f>
        <v>49</v>
      </c>
      <c r="C583" t="s">
        <v>663</v>
      </c>
      <c r="D583" t="s">
        <v>668</v>
      </c>
      <c r="E583" t="s">
        <v>12</v>
      </c>
      <c r="F583">
        <v>5105</v>
      </c>
      <c r="G583" s="5">
        <f>F583/SUMIF($C$2:$C$2941,C583,$F$2:$F$2941)</f>
        <v>4.088677446999367E-2</v>
      </c>
      <c r="H583">
        <f>IF(C583=C582,H582+1,1)</f>
        <v>5</v>
      </c>
    </row>
    <row r="584" spans="1:8" x14ac:dyDescent="0.25">
      <c r="A584">
        <v>2013</v>
      </c>
      <c r="B584" s="4">
        <f>VLOOKUP(C584,'[1]Constituency master'!$D$1:$J$225,7,FALSE)</f>
        <v>49</v>
      </c>
      <c r="C584" t="s">
        <v>663</v>
      </c>
      <c r="D584" t="s">
        <v>669</v>
      </c>
      <c r="E584" t="s">
        <v>16</v>
      </c>
      <c r="F584">
        <v>1883</v>
      </c>
      <c r="G584" s="5">
        <f>F584/SUMIF($C$2:$C$2941,C584,$F$2:$F$2941)</f>
        <v>1.5081252953378666E-2</v>
      </c>
      <c r="H584">
        <f>IF(C584=C583,H583+1,1)</f>
        <v>6</v>
      </c>
    </row>
    <row r="585" spans="1:8" x14ac:dyDescent="0.25">
      <c r="A585">
        <v>2013</v>
      </c>
      <c r="B585" s="4">
        <f>VLOOKUP(C585,'[1]Constituency master'!$D$1:$J$225,7,FALSE)</f>
        <v>49</v>
      </c>
      <c r="C585" t="s">
        <v>663</v>
      </c>
      <c r="D585" t="s">
        <v>670</v>
      </c>
      <c r="E585" t="s">
        <v>10</v>
      </c>
      <c r="F585">
        <v>1301</v>
      </c>
      <c r="G585" s="5">
        <f>F585/SUMIF($C$2:$C$2941,C585,$F$2:$F$2941)</f>
        <v>1.041992038892493E-2</v>
      </c>
      <c r="H585">
        <f>IF(C585=C584,H584+1,1)</f>
        <v>7</v>
      </c>
    </row>
    <row r="586" spans="1:8" x14ac:dyDescent="0.25">
      <c r="A586">
        <v>2013</v>
      </c>
      <c r="B586" s="4">
        <f>VLOOKUP(C586,'[1]Constituency master'!$D$1:$J$225,7,FALSE)</f>
        <v>49</v>
      </c>
      <c r="C586" t="s">
        <v>663</v>
      </c>
      <c r="D586" t="s">
        <v>671</v>
      </c>
      <c r="E586" t="s">
        <v>52</v>
      </c>
      <c r="F586">
        <v>1156</v>
      </c>
      <c r="G586" s="5">
        <f>F586/SUMIF($C$2:$C$2941,C586,$F$2:$F$2941)</f>
        <v>9.2585918290524361E-3</v>
      </c>
      <c r="H586">
        <f>IF(C586=C585,H585+1,1)</f>
        <v>8</v>
      </c>
    </row>
    <row r="587" spans="1:8" x14ac:dyDescent="0.25">
      <c r="A587">
        <v>2013</v>
      </c>
      <c r="B587" s="4">
        <f>VLOOKUP(C587,'[1]Constituency master'!$D$1:$J$225,7,FALSE)</f>
        <v>49</v>
      </c>
      <c r="C587" t="s">
        <v>663</v>
      </c>
      <c r="D587" t="s">
        <v>672</v>
      </c>
      <c r="E587" t="s">
        <v>599</v>
      </c>
      <c r="F587">
        <v>1002</v>
      </c>
      <c r="G587" s="5">
        <f>F587/SUMIF($C$2:$C$2941,C587,$F$2:$F$2941)</f>
        <v>8.025180806843028E-3</v>
      </c>
      <c r="H587">
        <f>IF(C587=C586,H586+1,1)</f>
        <v>9</v>
      </c>
    </row>
    <row r="588" spans="1:8" x14ac:dyDescent="0.25">
      <c r="A588">
        <v>2013</v>
      </c>
      <c r="B588" s="4">
        <f>VLOOKUP(C588,'[1]Constituency master'!$D$1:$J$225,7,FALSE)</f>
        <v>49</v>
      </c>
      <c r="C588" t="s">
        <v>663</v>
      </c>
      <c r="D588" t="s">
        <v>673</v>
      </c>
      <c r="E588" t="s">
        <v>456</v>
      </c>
      <c r="F588">
        <v>999</v>
      </c>
      <c r="G588" s="5">
        <f>F588/SUMIF($C$2:$C$2941,C588,$F$2:$F$2941)</f>
        <v>8.0011533193973909E-3</v>
      </c>
      <c r="H588">
        <f>IF(C588=C587,H587+1,1)</f>
        <v>10</v>
      </c>
    </row>
    <row r="589" spans="1:8" x14ac:dyDescent="0.25">
      <c r="A589">
        <v>2013</v>
      </c>
      <c r="B589" s="4">
        <f>VLOOKUP(C589,'[1]Constituency master'!$D$1:$J$225,7,FALSE)</f>
        <v>49</v>
      </c>
      <c r="C589" t="s">
        <v>663</v>
      </c>
      <c r="D589" t="s">
        <v>674</v>
      </c>
      <c r="E589" t="s">
        <v>16</v>
      </c>
      <c r="F589">
        <v>846</v>
      </c>
      <c r="G589" s="5">
        <f>F589/SUMIF($C$2:$C$2941,C589,$F$2:$F$2941)</f>
        <v>6.7757514596698621E-3</v>
      </c>
      <c r="H589">
        <f>IF(C589=C588,H588+1,1)</f>
        <v>11</v>
      </c>
    </row>
    <row r="590" spans="1:8" x14ac:dyDescent="0.25">
      <c r="A590">
        <v>2013</v>
      </c>
      <c r="B590" s="4">
        <f>VLOOKUP(C590,'[1]Constituency master'!$D$1:$J$225,7,FALSE)</f>
        <v>49</v>
      </c>
      <c r="C590" t="s">
        <v>663</v>
      </c>
      <c r="D590" t="s">
        <v>675</v>
      </c>
      <c r="E590" t="s">
        <v>24</v>
      </c>
      <c r="F590">
        <v>829</v>
      </c>
      <c r="G590" s="5">
        <f>F590/SUMIF($C$2:$C$2941,C590,$F$2:$F$2941)</f>
        <v>6.6395956974779147E-3</v>
      </c>
      <c r="H590">
        <f>IF(C590=C589,H589+1,1)</f>
        <v>12</v>
      </c>
    </row>
    <row r="591" spans="1:8" x14ac:dyDescent="0.25">
      <c r="A591">
        <v>2013</v>
      </c>
      <c r="B591" s="4">
        <f>VLOOKUP(C591,'[1]Constituency master'!$D$1:$J$225,7,FALSE)</f>
        <v>49</v>
      </c>
      <c r="C591" t="s">
        <v>663</v>
      </c>
      <c r="D591" t="s">
        <v>676</v>
      </c>
      <c r="E591" t="s">
        <v>677</v>
      </c>
      <c r="F591">
        <v>794</v>
      </c>
      <c r="G591" s="5">
        <f>F591/SUMIF($C$2:$C$2941,C591,$F$2:$F$2941)</f>
        <v>6.3592750106121407E-3</v>
      </c>
      <c r="H591">
        <f>IF(C591=C590,H590+1,1)</f>
        <v>13</v>
      </c>
    </row>
    <row r="592" spans="1:8" x14ac:dyDescent="0.25">
      <c r="A592">
        <v>2013</v>
      </c>
      <c r="B592" s="4">
        <f>VLOOKUP(C592,'[1]Constituency master'!$D$1:$J$225,7,FALSE)</f>
        <v>49</v>
      </c>
      <c r="C592" t="s">
        <v>663</v>
      </c>
      <c r="D592" t="s">
        <v>678</v>
      </c>
      <c r="E592" t="s">
        <v>16</v>
      </c>
      <c r="F592">
        <v>712</v>
      </c>
      <c r="G592" s="5">
        <f>F592/SUMIF($C$2:$C$2941,C592,$F$2:$F$2941)</f>
        <v>5.7025236870980401E-3</v>
      </c>
      <c r="H592">
        <f>IF(C592=C591,H591+1,1)</f>
        <v>14</v>
      </c>
    </row>
    <row r="593" spans="1:8" x14ac:dyDescent="0.25">
      <c r="A593">
        <v>2013</v>
      </c>
      <c r="B593" s="4">
        <f>VLOOKUP(C593,'[1]Constituency master'!$D$1:$J$225,7,FALSE)</f>
        <v>49</v>
      </c>
      <c r="C593" t="s">
        <v>663</v>
      </c>
      <c r="D593" t="s">
        <v>679</v>
      </c>
      <c r="E593" t="s">
        <v>16</v>
      </c>
      <c r="F593">
        <v>604</v>
      </c>
      <c r="G593" s="5">
        <f>F593/SUMIF($C$2:$C$2941,C593,$F$2:$F$2941)</f>
        <v>4.8375341390550792E-3</v>
      </c>
      <c r="H593">
        <f>IF(C593=C592,H592+1,1)</f>
        <v>15</v>
      </c>
    </row>
    <row r="594" spans="1:8" x14ac:dyDescent="0.25">
      <c r="A594">
        <v>2013</v>
      </c>
      <c r="B594" s="4">
        <f>VLOOKUP(C594,'[1]Constituency master'!$D$1:$J$225,7,FALSE)</f>
        <v>49</v>
      </c>
      <c r="C594" t="s">
        <v>663</v>
      </c>
      <c r="D594" t="s">
        <v>680</v>
      </c>
      <c r="E594" t="s">
        <v>16</v>
      </c>
      <c r="F594">
        <v>537</v>
      </c>
      <c r="G594" s="5">
        <f>F594/SUMIF($C$2:$C$2941,C594,$F$2:$F$2941)</f>
        <v>4.3009202527691682E-3</v>
      </c>
      <c r="H594">
        <f>IF(C594=C593,H593+1,1)</f>
        <v>16</v>
      </c>
    </row>
    <row r="595" spans="1:8" x14ac:dyDescent="0.25">
      <c r="A595">
        <v>2013</v>
      </c>
      <c r="B595" s="4">
        <f>VLOOKUP(C595,'[1]Constituency master'!$D$1:$J$225,7,FALSE)</f>
        <v>49</v>
      </c>
      <c r="C595" t="s">
        <v>663</v>
      </c>
      <c r="D595" t="s">
        <v>681</v>
      </c>
      <c r="E595" t="s">
        <v>645</v>
      </c>
      <c r="F595">
        <v>488</v>
      </c>
      <c r="G595" s="5">
        <f>F595/SUMIF($C$2:$C$2941,C595,$F$2:$F$2941)</f>
        <v>3.9084712911570839E-3</v>
      </c>
      <c r="H595">
        <f>IF(C595=C594,H594+1,1)</f>
        <v>17</v>
      </c>
    </row>
    <row r="596" spans="1:8" x14ac:dyDescent="0.25">
      <c r="A596">
        <v>2013</v>
      </c>
      <c r="B596" s="4">
        <f>VLOOKUP(C596,'[1]Constituency master'!$D$1:$J$225,7,FALSE)</f>
        <v>49</v>
      </c>
      <c r="C596" t="s">
        <v>663</v>
      </c>
      <c r="D596" t="s">
        <v>682</v>
      </c>
      <c r="E596" t="s">
        <v>683</v>
      </c>
      <c r="F596">
        <v>403</v>
      </c>
      <c r="G596" s="5">
        <f>F596/SUMIF($C$2:$C$2941,C596,$F$2:$F$2941)</f>
        <v>3.2276924801973458E-3</v>
      </c>
      <c r="H596">
        <f>IF(C596=C595,H595+1,1)</f>
        <v>18</v>
      </c>
    </row>
    <row r="597" spans="1:8" x14ac:dyDescent="0.25">
      <c r="A597">
        <v>2013</v>
      </c>
      <c r="B597" s="4">
        <f>VLOOKUP(C597,'[1]Constituency master'!$D$1:$J$225,7,FALSE)</f>
        <v>49</v>
      </c>
      <c r="C597" t="s">
        <v>663</v>
      </c>
      <c r="D597" t="s">
        <v>684</v>
      </c>
      <c r="E597" t="s">
        <v>16</v>
      </c>
      <c r="F597">
        <v>350</v>
      </c>
      <c r="G597" s="5">
        <f>F597/SUMIF($C$2:$C$2941,C597,$F$2:$F$2941)</f>
        <v>2.8032068686577446E-3</v>
      </c>
      <c r="H597">
        <f>IF(C597=C596,H596+1,1)</f>
        <v>19</v>
      </c>
    </row>
    <row r="598" spans="1:8" x14ac:dyDescent="0.25">
      <c r="A598">
        <v>2013</v>
      </c>
      <c r="B598" s="4">
        <f>VLOOKUP(C598,'[1]Constituency master'!$D$1:$J$225,7,FALSE)</f>
        <v>49</v>
      </c>
      <c r="C598" t="s">
        <v>663</v>
      </c>
      <c r="D598" t="s">
        <v>685</v>
      </c>
      <c r="E598" t="s">
        <v>567</v>
      </c>
      <c r="F598">
        <v>310</v>
      </c>
      <c r="G598" s="5">
        <f>F598/SUMIF($C$2:$C$2941,C598,$F$2:$F$2941)</f>
        <v>2.4828403693825736E-3</v>
      </c>
      <c r="H598">
        <f>IF(C598=C597,H597+1,1)</f>
        <v>20</v>
      </c>
    </row>
    <row r="599" spans="1:8" x14ac:dyDescent="0.25">
      <c r="A599">
        <v>2013</v>
      </c>
      <c r="B599" s="4">
        <f>VLOOKUP(C599,'[1]Constituency master'!$D$1:$J$225,7,FALSE)</f>
        <v>49</v>
      </c>
      <c r="C599" t="s">
        <v>663</v>
      </c>
      <c r="D599" t="s">
        <v>686</v>
      </c>
      <c r="E599" t="s">
        <v>16</v>
      </c>
      <c r="F599">
        <v>225</v>
      </c>
      <c r="G599" s="5">
        <f>F599/SUMIF($C$2:$C$2941,C599,$F$2:$F$2941)</f>
        <v>1.8020615584228357E-3</v>
      </c>
      <c r="H599">
        <f>IF(C599=C598,H598+1,1)</f>
        <v>21</v>
      </c>
    </row>
    <row r="600" spans="1:8" x14ac:dyDescent="0.25">
      <c r="A600">
        <v>2013</v>
      </c>
      <c r="B600" s="4">
        <f>VLOOKUP(C600,'[1]Constituency master'!$D$1:$J$225,7,FALSE)</f>
        <v>50</v>
      </c>
      <c r="C600" t="s">
        <v>687</v>
      </c>
      <c r="D600" t="s">
        <v>688</v>
      </c>
      <c r="E600" t="s">
        <v>22</v>
      </c>
      <c r="F600">
        <v>50718</v>
      </c>
      <c r="G600" s="5">
        <f>F600/SUMIF($C$2:$C$2941,C600,$F$2:$F$2941)</f>
        <v>0.44894707491303076</v>
      </c>
      <c r="H600">
        <f>IF(C600=C599,H599+1,1)</f>
        <v>1</v>
      </c>
    </row>
    <row r="601" spans="1:8" x14ac:dyDescent="0.25">
      <c r="A601">
        <v>2013</v>
      </c>
      <c r="B601" s="4">
        <f>VLOOKUP(C601,'[1]Constituency master'!$D$1:$J$225,7,FALSE)</f>
        <v>50</v>
      </c>
      <c r="C601" t="s">
        <v>687</v>
      </c>
      <c r="D601" t="s">
        <v>689</v>
      </c>
      <c r="E601" t="s">
        <v>12</v>
      </c>
      <c r="F601">
        <v>48147</v>
      </c>
      <c r="G601" s="5">
        <f>F601/SUMIF($C$2:$C$2941,C601,$F$2:$F$2941)</f>
        <v>0.4261890219613883</v>
      </c>
      <c r="H601">
        <f>IF(C601=C600,H600+1,1)</f>
        <v>2</v>
      </c>
    </row>
    <row r="602" spans="1:8" x14ac:dyDescent="0.25">
      <c r="A602">
        <v>2013</v>
      </c>
      <c r="B602" s="4">
        <f>VLOOKUP(C602,'[1]Constituency master'!$D$1:$J$225,7,FALSE)</f>
        <v>50</v>
      </c>
      <c r="C602" t="s">
        <v>687</v>
      </c>
      <c r="D602" t="s">
        <v>690</v>
      </c>
      <c r="E602" t="s">
        <v>10</v>
      </c>
      <c r="F602">
        <v>5888</v>
      </c>
      <c r="G602" s="5">
        <f>F602/SUMIF($C$2:$C$2941,C602,$F$2:$F$2941)</f>
        <v>5.2119570509245733E-2</v>
      </c>
      <c r="H602">
        <f>IF(C602=C601,H601+1,1)</f>
        <v>3</v>
      </c>
    </row>
    <row r="603" spans="1:8" x14ac:dyDescent="0.25">
      <c r="A603">
        <v>2013</v>
      </c>
      <c r="B603" s="4">
        <f>VLOOKUP(C603,'[1]Constituency master'!$D$1:$J$225,7,FALSE)</f>
        <v>50</v>
      </c>
      <c r="C603" t="s">
        <v>687</v>
      </c>
      <c r="D603" t="s">
        <v>691</v>
      </c>
      <c r="E603" t="s">
        <v>20</v>
      </c>
      <c r="F603">
        <v>2420</v>
      </c>
      <c r="G603" s="5">
        <f>F603/SUMIF($C$2:$C$2941,C603,$F$2:$F$2941)</f>
        <v>2.1421426737835373E-2</v>
      </c>
      <c r="H603">
        <f>IF(C603=C602,H602+1,1)</f>
        <v>4</v>
      </c>
    </row>
    <row r="604" spans="1:8" x14ac:dyDescent="0.25">
      <c r="A604">
        <v>2013</v>
      </c>
      <c r="B604" s="4">
        <f>VLOOKUP(C604,'[1]Constituency master'!$D$1:$J$225,7,FALSE)</f>
        <v>50</v>
      </c>
      <c r="C604" t="s">
        <v>687</v>
      </c>
      <c r="D604" t="s">
        <v>692</v>
      </c>
      <c r="E604" t="s">
        <v>693</v>
      </c>
      <c r="F604">
        <v>1485</v>
      </c>
      <c r="G604" s="5">
        <f>F604/SUMIF($C$2:$C$2941,C604,$F$2:$F$2941)</f>
        <v>1.314496640730807E-2</v>
      </c>
      <c r="H604">
        <f>IF(C604=C603,H603+1,1)</f>
        <v>5</v>
      </c>
    </row>
    <row r="605" spans="1:8" x14ac:dyDescent="0.25">
      <c r="A605">
        <v>2013</v>
      </c>
      <c r="B605" s="4">
        <f>VLOOKUP(C605,'[1]Constituency master'!$D$1:$J$225,7,FALSE)</f>
        <v>50</v>
      </c>
      <c r="C605" t="s">
        <v>687</v>
      </c>
      <c r="D605" t="s">
        <v>694</v>
      </c>
      <c r="E605" t="s">
        <v>24</v>
      </c>
      <c r="F605">
        <v>693</v>
      </c>
      <c r="G605" s="5">
        <f>F605/SUMIF($C$2:$C$2941,C605,$F$2:$F$2941)</f>
        <v>6.1343176567437664E-3</v>
      </c>
      <c r="H605">
        <f>IF(C605=C604,H604+1,1)</f>
        <v>6</v>
      </c>
    </row>
    <row r="606" spans="1:8" x14ac:dyDescent="0.25">
      <c r="A606">
        <v>2013</v>
      </c>
      <c r="B606" s="4">
        <f>VLOOKUP(C606,'[1]Constituency master'!$D$1:$J$225,7,FALSE)</f>
        <v>50</v>
      </c>
      <c r="C606" t="s">
        <v>687</v>
      </c>
      <c r="D606" t="s">
        <v>695</v>
      </c>
      <c r="E606" t="s">
        <v>599</v>
      </c>
      <c r="F606">
        <v>549</v>
      </c>
      <c r="G606" s="5">
        <f>F606/SUMIF($C$2:$C$2941,C606,$F$2:$F$2941)</f>
        <v>4.859654247550256E-3</v>
      </c>
      <c r="H606">
        <f>IF(C606=C605,H605+1,1)</f>
        <v>7</v>
      </c>
    </row>
    <row r="607" spans="1:8" x14ac:dyDescent="0.25">
      <c r="A607">
        <v>2013</v>
      </c>
      <c r="B607" s="4">
        <f>VLOOKUP(C607,'[1]Constituency master'!$D$1:$J$225,7,FALSE)</f>
        <v>50</v>
      </c>
      <c r="C607" t="s">
        <v>687</v>
      </c>
      <c r="D607" t="s">
        <v>696</v>
      </c>
      <c r="E607" t="s">
        <v>55</v>
      </c>
      <c r="F607">
        <v>429</v>
      </c>
      <c r="G607" s="5">
        <f>F607/SUMIF($C$2:$C$2941,C607,$F$2:$F$2941)</f>
        <v>3.7974347398889979E-3</v>
      </c>
      <c r="H607">
        <f>IF(C607=C606,H606+1,1)</f>
        <v>8</v>
      </c>
    </row>
    <row r="608" spans="1:8" x14ac:dyDescent="0.25">
      <c r="A608">
        <v>2013</v>
      </c>
      <c r="B608" s="4">
        <f>VLOOKUP(C608,'[1]Constituency master'!$D$1:$J$225,7,FALSE)</f>
        <v>50</v>
      </c>
      <c r="C608" t="s">
        <v>687</v>
      </c>
      <c r="D608" t="s">
        <v>697</v>
      </c>
      <c r="E608" t="s">
        <v>16</v>
      </c>
      <c r="F608">
        <v>362</v>
      </c>
      <c r="G608" s="5">
        <f>F608/SUMIF($C$2:$C$2941,C608,$F$2:$F$2941)</f>
        <v>3.2043621814447955E-3</v>
      </c>
      <c r="H608">
        <f>IF(C608=C607,H607+1,1)</f>
        <v>9</v>
      </c>
    </row>
    <row r="609" spans="1:8" x14ac:dyDescent="0.25">
      <c r="A609">
        <v>2013</v>
      </c>
      <c r="B609" s="4">
        <f>VLOOKUP(C609,'[1]Constituency master'!$D$1:$J$225,7,FALSE)</f>
        <v>50</v>
      </c>
      <c r="C609" t="s">
        <v>687</v>
      </c>
      <c r="D609" t="s">
        <v>698</v>
      </c>
      <c r="E609" t="s">
        <v>16</v>
      </c>
      <c r="F609">
        <v>362</v>
      </c>
      <c r="G609" s="5">
        <f>F609/SUMIF($C$2:$C$2941,C609,$F$2:$F$2941)</f>
        <v>3.2043621814447955E-3</v>
      </c>
      <c r="H609">
        <f>IF(C609=C608,H608+1,1)</f>
        <v>10</v>
      </c>
    </row>
    <row r="610" spans="1:8" x14ac:dyDescent="0.25">
      <c r="A610">
        <v>2013</v>
      </c>
      <c r="B610" s="4">
        <f>VLOOKUP(C610,'[1]Constituency master'!$D$1:$J$225,7,FALSE)</f>
        <v>50</v>
      </c>
      <c r="C610" t="s">
        <v>687</v>
      </c>
      <c r="D610" t="s">
        <v>684</v>
      </c>
      <c r="E610" t="s">
        <v>16</v>
      </c>
      <c r="F610">
        <v>288</v>
      </c>
      <c r="G610" s="5">
        <f>F610/SUMIF($C$2:$C$2941,C610,$F$2:$F$2941)</f>
        <v>2.5493268183870198E-3</v>
      </c>
      <c r="H610">
        <f>IF(C610=C609,H609+1,1)</f>
        <v>11</v>
      </c>
    </row>
    <row r="611" spans="1:8" x14ac:dyDescent="0.25">
      <c r="A611">
        <v>2013</v>
      </c>
      <c r="B611" s="4">
        <f>VLOOKUP(C611,'[1]Constituency master'!$D$1:$J$225,7,FALSE)</f>
        <v>50</v>
      </c>
      <c r="C611" t="s">
        <v>687</v>
      </c>
      <c r="D611" t="s">
        <v>699</v>
      </c>
      <c r="E611" t="s">
        <v>16</v>
      </c>
      <c r="F611">
        <v>288</v>
      </c>
      <c r="G611" s="5">
        <f>F611/SUMIF($C$2:$C$2941,C611,$F$2:$F$2941)</f>
        <v>2.5493268183870198E-3</v>
      </c>
      <c r="H611">
        <f>IF(C611=C610,H610+1,1)</f>
        <v>12</v>
      </c>
    </row>
    <row r="612" spans="1:8" x14ac:dyDescent="0.25">
      <c r="A612">
        <v>2013</v>
      </c>
      <c r="B612" s="4">
        <f>VLOOKUP(C612,'[1]Constituency master'!$D$1:$J$225,7,FALSE)</f>
        <v>50</v>
      </c>
      <c r="C612" t="s">
        <v>687</v>
      </c>
      <c r="D612" t="s">
        <v>700</v>
      </c>
      <c r="E612" t="s">
        <v>16</v>
      </c>
      <c r="F612">
        <v>274</v>
      </c>
      <c r="G612" s="5">
        <f>F612/SUMIF($C$2:$C$2941,C612,$F$2:$F$2941)</f>
        <v>2.4254012091598728E-3</v>
      </c>
      <c r="H612">
        <f>IF(C612=C611,H611+1,1)</f>
        <v>13</v>
      </c>
    </row>
    <row r="613" spans="1:8" x14ac:dyDescent="0.25">
      <c r="A613">
        <v>2013</v>
      </c>
      <c r="B613" s="4">
        <f>VLOOKUP(C613,'[1]Constituency master'!$D$1:$J$225,7,FALSE)</f>
        <v>50</v>
      </c>
      <c r="C613" t="s">
        <v>687</v>
      </c>
      <c r="D613" t="s">
        <v>701</v>
      </c>
      <c r="E613" t="s">
        <v>16</v>
      </c>
      <c r="F613">
        <v>258</v>
      </c>
      <c r="G613" s="5">
        <f>F613/SUMIF($C$2:$C$2941,C613,$F$2:$F$2941)</f>
        <v>2.2837719414717053E-3</v>
      </c>
      <c r="H613">
        <f>IF(C613=C612,H612+1,1)</f>
        <v>14</v>
      </c>
    </row>
    <row r="614" spans="1:8" x14ac:dyDescent="0.25">
      <c r="A614">
        <v>2013</v>
      </c>
      <c r="B614" s="4">
        <f>VLOOKUP(C614,'[1]Constituency master'!$D$1:$J$225,7,FALSE)</f>
        <v>50</v>
      </c>
      <c r="C614" t="s">
        <v>687</v>
      </c>
      <c r="D614" t="s">
        <v>702</v>
      </c>
      <c r="E614" t="s">
        <v>16</v>
      </c>
      <c r="F614">
        <v>249</v>
      </c>
      <c r="G614" s="5">
        <f>F614/SUMIF($C$2:$C$2941,C614,$F$2:$F$2941)</f>
        <v>2.2041054783971106E-3</v>
      </c>
      <c r="H614">
        <f>IF(C614=C613,H613+1,1)</f>
        <v>15</v>
      </c>
    </row>
    <row r="615" spans="1:8" x14ac:dyDescent="0.25">
      <c r="A615">
        <v>2013</v>
      </c>
      <c r="B615" s="4">
        <f>VLOOKUP(C615,'[1]Constituency master'!$D$1:$J$225,7,FALSE)</f>
        <v>50</v>
      </c>
      <c r="C615" t="s">
        <v>687</v>
      </c>
      <c r="D615" t="s">
        <v>703</v>
      </c>
      <c r="E615" t="s">
        <v>16</v>
      </c>
      <c r="F615">
        <v>228</v>
      </c>
      <c r="G615" s="5">
        <f>F615/SUMIF($C$2:$C$2941,C615,$F$2:$F$2941)</f>
        <v>2.0182170645563907E-3</v>
      </c>
      <c r="H615">
        <f>IF(C615=C614,H614+1,1)</f>
        <v>16</v>
      </c>
    </row>
    <row r="616" spans="1:8" x14ac:dyDescent="0.25">
      <c r="A616">
        <v>2013</v>
      </c>
      <c r="B616" s="4">
        <f>VLOOKUP(C616,'[1]Constituency master'!$D$1:$J$225,7,FALSE)</f>
        <v>50</v>
      </c>
      <c r="C616" t="s">
        <v>687</v>
      </c>
      <c r="D616" t="s">
        <v>704</v>
      </c>
      <c r="E616" t="s">
        <v>16</v>
      </c>
      <c r="F616">
        <v>179</v>
      </c>
      <c r="G616" s="5">
        <f>F616/SUMIF($C$2:$C$2941,C616,$F$2:$F$2941)</f>
        <v>1.5844774322613768E-3</v>
      </c>
      <c r="H616">
        <f>IF(C616=C615,H615+1,1)</f>
        <v>17</v>
      </c>
    </row>
    <row r="617" spans="1:8" x14ac:dyDescent="0.25">
      <c r="A617">
        <v>2013</v>
      </c>
      <c r="B617" s="4">
        <f>VLOOKUP(C617,'[1]Constituency master'!$D$1:$J$225,7,FALSE)</f>
        <v>50</v>
      </c>
      <c r="C617" t="s">
        <v>687</v>
      </c>
      <c r="D617" t="s">
        <v>705</v>
      </c>
      <c r="E617" t="s">
        <v>16</v>
      </c>
      <c r="F617">
        <v>154</v>
      </c>
      <c r="G617" s="5">
        <f>F617/SUMIF($C$2:$C$2941,C617,$F$2:$F$2941)</f>
        <v>1.3631817014986146E-3</v>
      </c>
      <c r="H617">
        <f>IF(C617=C616,H616+1,1)</f>
        <v>18</v>
      </c>
    </row>
    <row r="618" spans="1:8" x14ac:dyDescent="0.25">
      <c r="A618">
        <v>2013</v>
      </c>
      <c r="B618" s="4">
        <f>VLOOKUP(C618,'[1]Constituency master'!$D$1:$J$225,7,FALSE)</f>
        <v>51</v>
      </c>
      <c r="C618" t="s">
        <v>706</v>
      </c>
      <c r="D618" t="s">
        <v>707</v>
      </c>
      <c r="E618" t="s">
        <v>12</v>
      </c>
      <c r="F618">
        <v>58012</v>
      </c>
      <c r="G618" s="5">
        <f>F618/SUMIF($C$2:$C$2941,C618,$F$2:$F$2941)</f>
        <v>0.39439530630698005</v>
      </c>
      <c r="H618">
        <f>IF(C618=C617,H617+1,1)</f>
        <v>1</v>
      </c>
    </row>
    <row r="619" spans="1:8" x14ac:dyDescent="0.25">
      <c r="A619">
        <v>2013</v>
      </c>
      <c r="B619" s="4">
        <f>VLOOKUP(C619,'[1]Constituency master'!$D$1:$J$225,7,FALSE)</f>
        <v>51</v>
      </c>
      <c r="C619" t="s">
        <v>706</v>
      </c>
      <c r="D619" t="s">
        <v>708</v>
      </c>
      <c r="E619" t="s">
        <v>22</v>
      </c>
      <c r="F619">
        <v>48343</v>
      </c>
      <c r="G619" s="5">
        <f>F619/SUMIF($C$2:$C$2941,C619,$F$2:$F$2941)</f>
        <v>0.32866048908498818</v>
      </c>
      <c r="H619">
        <f>IF(C619=C618,H618+1,1)</f>
        <v>2</v>
      </c>
    </row>
    <row r="620" spans="1:8" x14ac:dyDescent="0.25">
      <c r="A620">
        <v>2013</v>
      </c>
      <c r="B620" s="4">
        <f>VLOOKUP(C620,'[1]Constituency master'!$D$1:$J$225,7,FALSE)</f>
        <v>51</v>
      </c>
      <c r="C620" t="s">
        <v>706</v>
      </c>
      <c r="D620" t="s">
        <v>709</v>
      </c>
      <c r="E620" t="s">
        <v>10</v>
      </c>
      <c r="F620">
        <v>29694</v>
      </c>
      <c r="G620" s="5">
        <f>F620/SUMIF($C$2:$C$2941,C620,$F$2:$F$2941)</f>
        <v>0.20187502974349211</v>
      </c>
      <c r="H620">
        <f>IF(C620=C619,H619+1,1)</f>
        <v>3</v>
      </c>
    </row>
    <row r="621" spans="1:8" x14ac:dyDescent="0.25">
      <c r="A621">
        <v>2013</v>
      </c>
      <c r="B621" s="4">
        <f>VLOOKUP(C621,'[1]Constituency master'!$D$1:$J$225,7,FALSE)</f>
        <v>51</v>
      </c>
      <c r="C621" t="s">
        <v>706</v>
      </c>
      <c r="D621" t="s">
        <v>710</v>
      </c>
      <c r="E621" t="s">
        <v>16</v>
      </c>
      <c r="F621">
        <v>2414</v>
      </c>
      <c r="G621" s="5">
        <f>F621/SUMIF($C$2:$C$2941,C621,$F$2:$F$2941)</f>
        <v>1.6411609139920187E-2</v>
      </c>
      <c r="H621">
        <f>IF(C621=C620,H620+1,1)</f>
        <v>4</v>
      </c>
    </row>
    <row r="622" spans="1:8" x14ac:dyDescent="0.25">
      <c r="A622">
        <v>2013</v>
      </c>
      <c r="B622" s="4">
        <f>VLOOKUP(C622,'[1]Constituency master'!$D$1:$J$225,7,FALSE)</f>
        <v>51</v>
      </c>
      <c r="C622" t="s">
        <v>706</v>
      </c>
      <c r="D622" t="s">
        <v>711</v>
      </c>
      <c r="E622" t="s">
        <v>20</v>
      </c>
      <c r="F622">
        <v>2255</v>
      </c>
      <c r="G622" s="5">
        <f>F622/SUMIF($C$2:$C$2941,C622,$F$2:$F$2941)</f>
        <v>1.5330645654730746E-2</v>
      </c>
      <c r="H622">
        <f>IF(C622=C621,H621+1,1)</f>
        <v>5</v>
      </c>
    </row>
    <row r="623" spans="1:8" x14ac:dyDescent="0.25">
      <c r="A623">
        <v>2013</v>
      </c>
      <c r="B623" s="4">
        <f>VLOOKUP(C623,'[1]Constituency master'!$D$1:$J$225,7,FALSE)</f>
        <v>51</v>
      </c>
      <c r="C623" t="s">
        <v>706</v>
      </c>
      <c r="D623" t="s">
        <v>712</v>
      </c>
      <c r="E623" t="s">
        <v>16</v>
      </c>
      <c r="F623">
        <v>1561</v>
      </c>
      <c r="G623" s="5">
        <f>F623/SUMIF($C$2:$C$2941,C623,$F$2:$F$2941)</f>
        <v>1.0612477989815829E-2</v>
      </c>
      <c r="H623">
        <f>IF(C623=C622,H622+1,1)</f>
        <v>6</v>
      </c>
    </row>
    <row r="624" spans="1:8" x14ac:dyDescent="0.25">
      <c r="A624">
        <v>2013</v>
      </c>
      <c r="B624" s="4">
        <f>VLOOKUP(C624,'[1]Constituency master'!$D$1:$J$225,7,FALSE)</f>
        <v>51</v>
      </c>
      <c r="C624" t="s">
        <v>706</v>
      </c>
      <c r="D624" t="s">
        <v>713</v>
      </c>
      <c r="E624" t="s">
        <v>14</v>
      </c>
      <c r="F624">
        <v>1102</v>
      </c>
      <c r="G624" s="5">
        <f>F624/SUMIF($C$2:$C$2941,C624,$F$2:$F$2941)</f>
        <v>7.4919607589859338E-3</v>
      </c>
      <c r="H624">
        <f>IF(C624=C623,H623+1,1)</f>
        <v>7</v>
      </c>
    </row>
    <row r="625" spans="1:8" x14ac:dyDescent="0.25">
      <c r="A625">
        <v>2013</v>
      </c>
      <c r="B625" s="4">
        <f>VLOOKUP(C625,'[1]Constituency master'!$D$1:$J$225,7,FALSE)</f>
        <v>51</v>
      </c>
      <c r="C625" t="s">
        <v>706</v>
      </c>
      <c r="D625" t="s">
        <v>714</v>
      </c>
      <c r="E625" t="s">
        <v>24</v>
      </c>
      <c r="F625">
        <v>1024</v>
      </c>
      <c r="G625" s="5">
        <f>F625/SUMIF($C$2:$C$2941,C625,$F$2:$F$2941)</f>
        <v>6.9616767851194156E-3</v>
      </c>
      <c r="H625">
        <f>IF(C625=C624,H624+1,1)</f>
        <v>8</v>
      </c>
    </row>
    <row r="626" spans="1:8" x14ac:dyDescent="0.25">
      <c r="A626">
        <v>2013</v>
      </c>
      <c r="B626" s="4">
        <f>VLOOKUP(C626,'[1]Constituency master'!$D$1:$J$225,7,FALSE)</f>
        <v>51</v>
      </c>
      <c r="C626" t="s">
        <v>706</v>
      </c>
      <c r="D626" t="s">
        <v>715</v>
      </c>
      <c r="E626" t="s">
        <v>16</v>
      </c>
      <c r="F626">
        <v>1012</v>
      </c>
      <c r="G626" s="5">
        <f>F626/SUMIF($C$2:$C$2941,C626,$F$2:$F$2941)</f>
        <v>6.8800946352937974E-3</v>
      </c>
      <c r="H626">
        <f>IF(C626=C625,H625+1,1)</f>
        <v>9</v>
      </c>
    </row>
    <row r="627" spans="1:8" x14ac:dyDescent="0.25">
      <c r="A627">
        <v>2013</v>
      </c>
      <c r="B627" s="4">
        <f>VLOOKUP(C627,'[1]Constituency master'!$D$1:$J$225,7,FALSE)</f>
        <v>51</v>
      </c>
      <c r="C627" t="s">
        <v>706</v>
      </c>
      <c r="D627" t="s">
        <v>716</v>
      </c>
      <c r="E627" t="s">
        <v>16</v>
      </c>
      <c r="F627">
        <v>717</v>
      </c>
      <c r="G627" s="5">
        <f>F627/SUMIF($C$2:$C$2941,C627,$F$2:$F$2941)</f>
        <v>4.8745334520806849E-3</v>
      </c>
      <c r="H627">
        <f>IF(C627=C626,H626+1,1)</f>
        <v>10</v>
      </c>
    </row>
    <row r="628" spans="1:8" x14ac:dyDescent="0.25">
      <c r="A628">
        <v>2013</v>
      </c>
      <c r="B628" s="4">
        <f>VLOOKUP(C628,'[1]Constituency master'!$D$1:$J$225,7,FALSE)</f>
        <v>51</v>
      </c>
      <c r="C628" t="s">
        <v>706</v>
      </c>
      <c r="D628" t="s">
        <v>717</v>
      </c>
      <c r="E628" t="s">
        <v>16</v>
      </c>
      <c r="F628">
        <v>489</v>
      </c>
      <c r="G628" s="5">
        <f>F628/SUMIF($C$2:$C$2941,C628,$F$2:$F$2941)</f>
        <v>3.3244726053939396E-3</v>
      </c>
      <c r="H628">
        <f>IF(C628=C627,H627+1,1)</f>
        <v>11</v>
      </c>
    </row>
    <row r="629" spans="1:8" x14ac:dyDescent="0.25">
      <c r="A629">
        <v>2013</v>
      </c>
      <c r="B629" s="4">
        <f>VLOOKUP(C629,'[1]Constituency master'!$D$1:$J$225,7,FALSE)</f>
        <v>51</v>
      </c>
      <c r="C629" t="s">
        <v>706</v>
      </c>
      <c r="D629" t="s">
        <v>718</v>
      </c>
      <c r="E629" t="s">
        <v>16</v>
      </c>
      <c r="F629">
        <v>468</v>
      </c>
      <c r="G629" s="5">
        <f>F629/SUMIF($C$2:$C$2941,C629,$F$2:$F$2941)</f>
        <v>3.1817038431991079E-3</v>
      </c>
      <c r="H629">
        <f>IF(C629=C628,H628+1,1)</f>
        <v>12</v>
      </c>
    </row>
    <row r="630" spans="1:8" x14ac:dyDescent="0.25">
      <c r="A630">
        <v>2013</v>
      </c>
      <c r="B630" s="4">
        <f>VLOOKUP(C630,'[1]Constituency master'!$D$1:$J$225,7,FALSE)</f>
        <v>52</v>
      </c>
      <c r="C630" t="s">
        <v>719</v>
      </c>
      <c r="D630" t="s">
        <v>720</v>
      </c>
      <c r="E630" t="s">
        <v>10</v>
      </c>
      <c r="F630">
        <v>61826</v>
      </c>
      <c r="G630" s="5">
        <f>F630/SUMIF($C$2:$C$2941,C630,$F$2:$F$2941)</f>
        <v>0.47889636795996932</v>
      </c>
      <c r="H630">
        <f>IF(C630=C629,H629+1,1)</f>
        <v>1</v>
      </c>
    </row>
    <row r="631" spans="1:8" x14ac:dyDescent="0.25">
      <c r="A631">
        <v>2013</v>
      </c>
      <c r="B631" s="4">
        <f>VLOOKUP(C631,'[1]Constituency master'!$D$1:$J$225,7,FALSE)</f>
        <v>52</v>
      </c>
      <c r="C631" t="s">
        <v>719</v>
      </c>
      <c r="D631" t="s">
        <v>721</v>
      </c>
      <c r="E631" t="s">
        <v>22</v>
      </c>
      <c r="F631">
        <v>38635</v>
      </c>
      <c r="G631" s="5">
        <f>F631/SUMIF($C$2:$C$2941,C631,$F$2:$F$2941)</f>
        <v>0.29926181826631859</v>
      </c>
      <c r="H631">
        <f>IF(C631=C630,H630+1,1)</f>
        <v>2</v>
      </c>
    </row>
    <row r="632" spans="1:8" x14ac:dyDescent="0.25">
      <c r="A632">
        <v>2013</v>
      </c>
      <c r="B632" s="4">
        <f>VLOOKUP(C632,'[1]Constituency master'!$D$1:$J$225,7,FALSE)</f>
        <v>52</v>
      </c>
      <c r="C632" t="s">
        <v>719</v>
      </c>
      <c r="D632" t="s">
        <v>722</v>
      </c>
      <c r="E632" t="s">
        <v>12</v>
      </c>
      <c r="F632">
        <v>15456</v>
      </c>
      <c r="G632" s="5">
        <f>F632/SUMIF($C$2:$C$2941,C632,$F$2:$F$2941)</f>
        <v>0.11972021905329935</v>
      </c>
      <c r="H632">
        <f>IF(C632=C631,H631+1,1)</f>
        <v>3</v>
      </c>
    </row>
    <row r="633" spans="1:8" x14ac:dyDescent="0.25">
      <c r="A633">
        <v>2013</v>
      </c>
      <c r="B633" s="4">
        <f>VLOOKUP(C633,'[1]Constituency master'!$D$1:$J$225,7,FALSE)</f>
        <v>52</v>
      </c>
      <c r="C633" t="s">
        <v>719</v>
      </c>
      <c r="D633" t="s">
        <v>723</v>
      </c>
      <c r="E633" t="s">
        <v>20</v>
      </c>
      <c r="F633">
        <v>4892</v>
      </c>
      <c r="G633" s="5">
        <f>F633/SUMIF($C$2:$C$2941,C633,$F$2:$F$2941)</f>
        <v>3.7892812604085176E-2</v>
      </c>
      <c r="H633">
        <f>IF(C633=C632,H632+1,1)</f>
        <v>4</v>
      </c>
    </row>
    <row r="634" spans="1:8" x14ac:dyDescent="0.25">
      <c r="A634">
        <v>2013</v>
      </c>
      <c r="B634" s="4">
        <f>VLOOKUP(C634,'[1]Constituency master'!$D$1:$J$225,7,FALSE)</f>
        <v>52</v>
      </c>
      <c r="C634" t="s">
        <v>719</v>
      </c>
      <c r="D634" t="s">
        <v>724</v>
      </c>
      <c r="E634" t="s">
        <v>55</v>
      </c>
      <c r="F634">
        <v>1225</v>
      </c>
      <c r="G634" s="5">
        <f>F634/SUMIF($C$2:$C$2941,C634,$F$2:$F$2941)</f>
        <v>9.4886948977932015E-3</v>
      </c>
      <c r="H634">
        <f>IF(C634=C633,H633+1,1)</f>
        <v>5</v>
      </c>
    </row>
    <row r="635" spans="1:8" x14ac:dyDescent="0.25">
      <c r="A635">
        <v>2013</v>
      </c>
      <c r="B635" s="4">
        <f>VLOOKUP(C635,'[1]Constituency master'!$D$1:$J$225,7,FALSE)</f>
        <v>52</v>
      </c>
      <c r="C635" t="s">
        <v>719</v>
      </c>
      <c r="D635" t="s">
        <v>725</v>
      </c>
      <c r="E635" t="s">
        <v>14</v>
      </c>
      <c r="F635">
        <v>1151</v>
      </c>
      <c r="G635" s="5">
        <f>F635/SUMIF($C$2:$C$2941,C635,$F$2:$F$2941)</f>
        <v>8.9155002672326317E-3</v>
      </c>
      <c r="H635">
        <f>IF(C635=C634,H634+1,1)</f>
        <v>6</v>
      </c>
    </row>
    <row r="636" spans="1:8" x14ac:dyDescent="0.25">
      <c r="A636">
        <v>2013</v>
      </c>
      <c r="B636" s="4">
        <f>VLOOKUP(C636,'[1]Constituency master'!$D$1:$J$225,7,FALSE)</f>
        <v>52</v>
      </c>
      <c r="C636" t="s">
        <v>719</v>
      </c>
      <c r="D636" t="s">
        <v>726</v>
      </c>
      <c r="E636" t="s">
        <v>16</v>
      </c>
      <c r="F636">
        <v>1098</v>
      </c>
      <c r="G636" s="5">
        <f>F636/SUMIF($C$2:$C$2941,C636,$F$2:$F$2941)</f>
        <v>8.5049689777770901E-3</v>
      </c>
      <c r="H636">
        <f>IF(C636=C635,H635+1,1)</f>
        <v>7</v>
      </c>
    </row>
    <row r="637" spans="1:8" x14ac:dyDescent="0.25">
      <c r="A637">
        <v>2013</v>
      </c>
      <c r="B637" s="4">
        <f>VLOOKUP(C637,'[1]Constituency master'!$D$1:$J$225,7,FALSE)</f>
        <v>52</v>
      </c>
      <c r="C637" t="s">
        <v>719</v>
      </c>
      <c r="D637" t="s">
        <v>727</v>
      </c>
      <c r="E637" t="s">
        <v>511</v>
      </c>
      <c r="F637">
        <v>1065</v>
      </c>
      <c r="G637" s="5">
        <f>F637/SUMIF($C$2:$C$2941,C637,$F$2:$F$2941)</f>
        <v>8.2493551560406195E-3</v>
      </c>
      <c r="H637">
        <f>IF(C637=C636,H636+1,1)</f>
        <v>8</v>
      </c>
    </row>
    <row r="638" spans="1:8" x14ac:dyDescent="0.25">
      <c r="A638">
        <v>2013</v>
      </c>
      <c r="B638" s="4">
        <f>VLOOKUP(C638,'[1]Constituency master'!$D$1:$J$225,7,FALSE)</f>
        <v>52</v>
      </c>
      <c r="C638" t="s">
        <v>719</v>
      </c>
      <c r="D638" t="s">
        <v>728</v>
      </c>
      <c r="E638" t="s">
        <v>16</v>
      </c>
      <c r="F638">
        <v>904</v>
      </c>
      <c r="G638" s="5">
        <f>F638/SUMIF($C$2:$C$2941,C638,$F$2:$F$2941)</f>
        <v>7.0022695409020846E-3</v>
      </c>
      <c r="H638">
        <f>IF(C638=C637,H637+1,1)</f>
        <v>9</v>
      </c>
    </row>
    <row r="639" spans="1:8" x14ac:dyDescent="0.25">
      <c r="A639">
        <v>2013</v>
      </c>
      <c r="B639" s="4">
        <f>VLOOKUP(C639,'[1]Constituency master'!$D$1:$J$225,7,FALSE)</f>
        <v>52</v>
      </c>
      <c r="C639" t="s">
        <v>719</v>
      </c>
      <c r="D639" t="s">
        <v>729</v>
      </c>
      <c r="E639" t="s">
        <v>16</v>
      </c>
      <c r="F639">
        <v>814</v>
      </c>
      <c r="G639" s="5">
        <f>F639/SUMIF($C$2:$C$2941,C639,$F$2:$F$2941)</f>
        <v>6.3051409361662572E-3</v>
      </c>
      <c r="H639">
        <f>IF(C639=C638,H638+1,1)</f>
        <v>10</v>
      </c>
    </row>
    <row r="640" spans="1:8" x14ac:dyDescent="0.25">
      <c r="A640">
        <v>2013</v>
      </c>
      <c r="B640" s="4">
        <f>VLOOKUP(C640,'[1]Constituency master'!$D$1:$J$225,7,FALSE)</f>
        <v>52</v>
      </c>
      <c r="C640" t="s">
        <v>719</v>
      </c>
      <c r="D640" t="s">
        <v>730</v>
      </c>
      <c r="E640" t="s">
        <v>16</v>
      </c>
      <c r="F640">
        <v>686</v>
      </c>
      <c r="G640" s="5">
        <f>F640/SUMIF($C$2:$C$2941,C640,$F$2:$F$2941)</f>
        <v>5.313669142764192E-3</v>
      </c>
      <c r="H640">
        <f>IF(C640=C639,H639+1,1)</f>
        <v>11</v>
      </c>
    </row>
    <row r="641" spans="1:8" x14ac:dyDescent="0.25">
      <c r="A641">
        <v>2013</v>
      </c>
      <c r="B641" s="4">
        <f>VLOOKUP(C641,'[1]Constituency master'!$D$1:$J$225,7,FALSE)</f>
        <v>52</v>
      </c>
      <c r="C641" t="s">
        <v>719</v>
      </c>
      <c r="D641" t="s">
        <v>731</v>
      </c>
      <c r="E641" t="s">
        <v>16</v>
      </c>
      <c r="F641">
        <v>461</v>
      </c>
      <c r="G641" s="5">
        <f>F641/SUMIF($C$2:$C$2941,C641,$F$2:$F$2941)</f>
        <v>3.5708476309246249E-3</v>
      </c>
      <c r="H641">
        <f>IF(C641=C640,H640+1,1)</f>
        <v>12</v>
      </c>
    </row>
    <row r="642" spans="1:8" x14ac:dyDescent="0.25">
      <c r="A642">
        <v>2013</v>
      </c>
      <c r="B642" s="4">
        <f>VLOOKUP(C642,'[1]Constituency master'!$D$1:$J$225,7,FALSE)</f>
        <v>52</v>
      </c>
      <c r="C642" t="s">
        <v>719</v>
      </c>
      <c r="D642" t="s">
        <v>732</v>
      </c>
      <c r="E642" t="s">
        <v>24</v>
      </c>
      <c r="F642">
        <v>451</v>
      </c>
      <c r="G642" s="5">
        <f>F642/SUMIF($C$2:$C$2941,C642,$F$2:$F$2941)</f>
        <v>3.4933888970650885E-3</v>
      </c>
      <c r="H642">
        <f>IF(C642=C641,H641+1,1)</f>
        <v>13</v>
      </c>
    </row>
    <row r="643" spans="1:8" x14ac:dyDescent="0.25">
      <c r="A643">
        <v>2013</v>
      </c>
      <c r="B643" s="4">
        <f>VLOOKUP(C643,'[1]Constituency master'!$D$1:$J$225,7,FALSE)</f>
        <v>52</v>
      </c>
      <c r="C643" t="s">
        <v>719</v>
      </c>
      <c r="D643" t="s">
        <v>733</v>
      </c>
      <c r="E643" t="s">
        <v>16</v>
      </c>
      <c r="F643">
        <v>437</v>
      </c>
      <c r="G643" s="5">
        <f>F643/SUMIF($C$2:$C$2941,C643,$F$2:$F$2941)</f>
        <v>3.3849466696617377E-3</v>
      </c>
      <c r="H643">
        <f>IF(C643=C642,H642+1,1)</f>
        <v>14</v>
      </c>
    </row>
    <row r="644" spans="1:8" x14ac:dyDescent="0.25">
      <c r="A644">
        <v>2013</v>
      </c>
      <c r="B644" s="4">
        <f>VLOOKUP(C644,'[1]Constituency master'!$D$1:$J$225,7,FALSE)</f>
        <v>53</v>
      </c>
      <c r="C644" t="s">
        <v>734</v>
      </c>
      <c r="D644" t="s">
        <v>735</v>
      </c>
      <c r="E644" t="s">
        <v>10</v>
      </c>
      <c r="F644">
        <v>50497</v>
      </c>
      <c r="G644" s="5">
        <f>F644/SUMIF($C$2:$C$2941,C644,$F$2:$F$2941)</f>
        <v>0.3747764195964049</v>
      </c>
      <c r="H644">
        <f>IF(C644=C643,H643+1,1)</f>
        <v>1</v>
      </c>
    </row>
    <row r="645" spans="1:8" x14ac:dyDescent="0.25">
      <c r="A645">
        <v>2013</v>
      </c>
      <c r="B645" s="4">
        <f>VLOOKUP(C645,'[1]Constituency master'!$D$1:$J$225,7,FALSE)</f>
        <v>53</v>
      </c>
      <c r="C645" t="s">
        <v>734</v>
      </c>
      <c r="D645" t="s">
        <v>736</v>
      </c>
      <c r="E645" t="s">
        <v>12</v>
      </c>
      <c r="F645">
        <v>47227</v>
      </c>
      <c r="G645" s="5">
        <f>F645/SUMIF($C$2:$C$2941,C645,$F$2:$F$2941)</f>
        <v>0.35050727703189127</v>
      </c>
      <c r="H645">
        <f>IF(C645=C644,H644+1,1)</f>
        <v>2</v>
      </c>
    </row>
    <row r="646" spans="1:8" x14ac:dyDescent="0.25">
      <c r="A646">
        <v>2013</v>
      </c>
      <c r="B646" s="4">
        <f>VLOOKUP(C646,'[1]Constituency master'!$D$1:$J$225,7,FALSE)</f>
        <v>53</v>
      </c>
      <c r="C646" t="s">
        <v>734</v>
      </c>
      <c r="D646" t="s">
        <v>737</v>
      </c>
      <c r="E646" t="s">
        <v>20</v>
      </c>
      <c r="F646">
        <v>21584</v>
      </c>
      <c r="G646" s="5">
        <f>F646/SUMIF($C$2:$C$2941,C646,$F$2:$F$2941)</f>
        <v>0.16019118443806174</v>
      </c>
      <c r="H646">
        <f>IF(C646=C645,H645+1,1)</f>
        <v>3</v>
      </c>
    </row>
    <row r="647" spans="1:8" x14ac:dyDescent="0.25">
      <c r="A647">
        <v>2013</v>
      </c>
      <c r="B647" s="4">
        <f>VLOOKUP(C647,'[1]Constituency master'!$D$1:$J$225,7,FALSE)</f>
        <v>53</v>
      </c>
      <c r="C647" t="s">
        <v>734</v>
      </c>
      <c r="D647" t="s">
        <v>738</v>
      </c>
      <c r="E647" t="s">
        <v>22</v>
      </c>
      <c r="F647">
        <v>5861</v>
      </c>
      <c r="G647" s="5">
        <f>F647/SUMIF($C$2:$C$2941,C647,$F$2:$F$2941)</f>
        <v>4.3498912712726087E-2</v>
      </c>
      <c r="H647">
        <f>IF(C647=C646,H646+1,1)</f>
        <v>4</v>
      </c>
    </row>
    <row r="648" spans="1:8" x14ac:dyDescent="0.25">
      <c r="A648">
        <v>2013</v>
      </c>
      <c r="B648" s="4">
        <f>VLOOKUP(C648,'[1]Constituency master'!$D$1:$J$225,7,FALSE)</f>
        <v>53</v>
      </c>
      <c r="C648" t="s">
        <v>734</v>
      </c>
      <c r="D648" t="s">
        <v>739</v>
      </c>
      <c r="E648" t="s">
        <v>14</v>
      </c>
      <c r="F648">
        <v>2568</v>
      </c>
      <c r="G648" s="5">
        <f>F648/SUMIF($C$2:$C$2941,C648,$F$2:$F$2941)</f>
        <v>1.9059069757085923E-2</v>
      </c>
      <c r="H648">
        <f>IF(C648=C647,H647+1,1)</f>
        <v>5</v>
      </c>
    </row>
    <row r="649" spans="1:8" x14ac:dyDescent="0.25">
      <c r="A649">
        <v>2013</v>
      </c>
      <c r="B649" s="4">
        <f>VLOOKUP(C649,'[1]Constituency master'!$D$1:$J$225,7,FALSE)</f>
        <v>53</v>
      </c>
      <c r="C649" t="s">
        <v>734</v>
      </c>
      <c r="D649" t="s">
        <v>740</v>
      </c>
      <c r="E649" t="s">
        <v>16</v>
      </c>
      <c r="F649">
        <v>2529</v>
      </c>
      <c r="G649" s="5">
        <f>F649/SUMIF($C$2:$C$2941,C649,$F$2:$F$2941)</f>
        <v>1.8769621267784382E-2</v>
      </c>
      <c r="H649">
        <f>IF(C649=C648,H648+1,1)</f>
        <v>6</v>
      </c>
    </row>
    <row r="650" spans="1:8" x14ac:dyDescent="0.25">
      <c r="A650">
        <v>2013</v>
      </c>
      <c r="B650" s="4">
        <f>VLOOKUP(C650,'[1]Constituency master'!$D$1:$J$225,7,FALSE)</f>
        <v>53</v>
      </c>
      <c r="C650" t="s">
        <v>734</v>
      </c>
      <c r="D650" t="s">
        <v>741</v>
      </c>
      <c r="E650" t="s">
        <v>16</v>
      </c>
      <c r="F650">
        <v>1258</v>
      </c>
      <c r="G650" s="5">
        <f>F650/SUMIF($C$2:$C$2941,C650,$F$2:$F$2941)</f>
        <v>9.3365692190086023E-3</v>
      </c>
      <c r="H650">
        <f>IF(C650=C649,H649+1,1)</f>
        <v>7</v>
      </c>
    </row>
    <row r="651" spans="1:8" x14ac:dyDescent="0.25">
      <c r="A651">
        <v>2013</v>
      </c>
      <c r="B651" s="4">
        <f>VLOOKUP(C651,'[1]Constituency master'!$D$1:$J$225,7,FALSE)</f>
        <v>53</v>
      </c>
      <c r="C651" t="s">
        <v>734</v>
      </c>
      <c r="D651" t="s">
        <v>742</v>
      </c>
      <c r="E651" t="s">
        <v>743</v>
      </c>
      <c r="F651">
        <v>889</v>
      </c>
      <c r="G651" s="5">
        <f>F651/SUMIF($C$2:$C$2941,C651,$F$2:$F$2941)</f>
        <v>6.5979412048478908E-3</v>
      </c>
      <c r="H651">
        <f>IF(C651=C650,H650+1,1)</f>
        <v>8</v>
      </c>
    </row>
    <row r="652" spans="1:8" x14ac:dyDescent="0.25">
      <c r="A652">
        <v>2013</v>
      </c>
      <c r="B652" s="4">
        <f>VLOOKUP(C652,'[1]Constituency master'!$D$1:$J$225,7,FALSE)</f>
        <v>53</v>
      </c>
      <c r="C652" t="s">
        <v>734</v>
      </c>
      <c r="D652" t="s">
        <v>744</v>
      </c>
      <c r="E652" t="s">
        <v>103</v>
      </c>
      <c r="F652">
        <v>854</v>
      </c>
      <c r="G652" s="5">
        <f>F652/SUMIF($C$2:$C$2941,C652,$F$2:$F$2941)</f>
        <v>6.3381797400901005E-3</v>
      </c>
      <c r="H652">
        <f>IF(C652=C651,H651+1,1)</f>
        <v>9</v>
      </c>
    </row>
    <row r="653" spans="1:8" x14ac:dyDescent="0.25">
      <c r="A653">
        <v>2013</v>
      </c>
      <c r="B653" s="4">
        <f>VLOOKUP(C653,'[1]Constituency master'!$D$1:$J$225,7,FALSE)</f>
        <v>53</v>
      </c>
      <c r="C653" t="s">
        <v>734</v>
      </c>
      <c r="D653" t="s">
        <v>745</v>
      </c>
      <c r="E653" t="s">
        <v>24</v>
      </c>
      <c r="F653">
        <v>804</v>
      </c>
      <c r="G653" s="5">
        <f>F653/SUMIF($C$2:$C$2941,C653,$F$2:$F$2941)</f>
        <v>5.9670919332932559E-3</v>
      </c>
      <c r="H653">
        <f>IF(C653=C652,H652+1,1)</f>
        <v>10</v>
      </c>
    </row>
    <row r="654" spans="1:8" x14ac:dyDescent="0.25">
      <c r="A654">
        <v>2013</v>
      </c>
      <c r="B654" s="4">
        <f>VLOOKUP(C654,'[1]Constituency master'!$D$1:$J$225,7,FALSE)</f>
        <v>53</v>
      </c>
      <c r="C654" t="s">
        <v>734</v>
      </c>
      <c r="D654" t="s">
        <v>746</v>
      </c>
      <c r="E654" t="s">
        <v>42</v>
      </c>
      <c r="F654">
        <v>668</v>
      </c>
      <c r="G654" s="5">
        <f>F654/SUMIF($C$2:$C$2941,C654,$F$2:$F$2941)</f>
        <v>4.9577330988058391E-3</v>
      </c>
      <c r="H654">
        <f>IF(C654=C653,H653+1,1)</f>
        <v>11</v>
      </c>
    </row>
    <row r="655" spans="1:8" x14ac:dyDescent="0.25">
      <c r="A655">
        <v>2013</v>
      </c>
      <c r="B655" s="4">
        <f>VLOOKUP(C655,'[1]Constituency master'!$D$1:$J$225,7,FALSE)</f>
        <v>54</v>
      </c>
      <c r="C655" t="s">
        <v>747</v>
      </c>
      <c r="D655" t="s">
        <v>748</v>
      </c>
      <c r="E655" t="s">
        <v>20</v>
      </c>
      <c r="F655">
        <v>45263</v>
      </c>
      <c r="G655" s="5">
        <f>F655/SUMIF($C$2:$C$2941,C655,$F$2:$F$2941)</f>
        <v>0.45588501903591644</v>
      </c>
      <c r="H655">
        <f>IF(C655=C654,H654+1,1)</f>
        <v>1</v>
      </c>
    </row>
    <row r="656" spans="1:8" x14ac:dyDescent="0.25">
      <c r="A656">
        <v>2013</v>
      </c>
      <c r="B656" s="4">
        <f>VLOOKUP(C656,'[1]Constituency master'!$D$1:$J$225,7,FALSE)</f>
        <v>54</v>
      </c>
      <c r="C656" t="s">
        <v>747</v>
      </c>
      <c r="D656" t="s">
        <v>749</v>
      </c>
      <c r="E656" t="s">
        <v>12</v>
      </c>
      <c r="F656">
        <v>37392</v>
      </c>
      <c r="G656" s="5">
        <f>F656/SUMIF($C$2:$C$2941,C656,$F$2:$F$2941)</f>
        <v>0.37660898817557359</v>
      </c>
      <c r="H656">
        <f>IF(C656=C655,H655+1,1)</f>
        <v>2</v>
      </c>
    </row>
    <row r="657" spans="1:8" x14ac:dyDescent="0.25">
      <c r="A657">
        <v>2013</v>
      </c>
      <c r="B657" s="4">
        <f>VLOOKUP(C657,'[1]Constituency master'!$D$1:$J$225,7,FALSE)</f>
        <v>54</v>
      </c>
      <c r="C657" t="s">
        <v>747</v>
      </c>
      <c r="D657" t="s">
        <v>750</v>
      </c>
      <c r="E657" t="s">
        <v>10</v>
      </c>
      <c r="F657">
        <v>6186</v>
      </c>
      <c r="G657" s="5">
        <f>F657/SUMIF($C$2:$C$2941,C657,$F$2:$F$2941)</f>
        <v>6.2304856676671433E-2</v>
      </c>
      <c r="H657">
        <f>IF(C657=C656,H656+1,1)</f>
        <v>3</v>
      </c>
    </row>
    <row r="658" spans="1:8" x14ac:dyDescent="0.25">
      <c r="A658">
        <v>2013</v>
      </c>
      <c r="B658" s="4">
        <f>VLOOKUP(C658,'[1]Constituency master'!$D$1:$J$225,7,FALSE)</f>
        <v>54</v>
      </c>
      <c r="C658" t="s">
        <v>747</v>
      </c>
      <c r="D658" t="s">
        <v>751</v>
      </c>
      <c r="E658" t="s">
        <v>24</v>
      </c>
      <c r="F658">
        <v>1815</v>
      </c>
      <c r="G658" s="5">
        <f>F658/SUMIF($C$2:$C$2941,C658,$F$2:$F$2941)</f>
        <v>1.8280522933746952E-2</v>
      </c>
      <c r="H658">
        <f>IF(C658=C657,H657+1,1)</f>
        <v>4</v>
      </c>
    </row>
    <row r="659" spans="1:8" x14ac:dyDescent="0.25">
      <c r="A659">
        <v>2013</v>
      </c>
      <c r="B659" s="4">
        <f>VLOOKUP(C659,'[1]Constituency master'!$D$1:$J$225,7,FALSE)</f>
        <v>54</v>
      </c>
      <c r="C659" t="s">
        <v>747</v>
      </c>
      <c r="D659" t="s">
        <v>752</v>
      </c>
      <c r="E659" t="s">
        <v>22</v>
      </c>
      <c r="F659">
        <v>1365</v>
      </c>
      <c r="G659" s="5">
        <f>F659/SUMIF($C$2:$C$2941,C659,$F$2:$F$2941)</f>
        <v>1.3748161875793164E-2</v>
      </c>
      <c r="H659">
        <f>IF(C659=C658,H658+1,1)</f>
        <v>5</v>
      </c>
    </row>
    <row r="660" spans="1:8" x14ac:dyDescent="0.25">
      <c r="A660">
        <v>2013</v>
      </c>
      <c r="B660" s="4">
        <f>VLOOKUP(C660,'[1]Constituency master'!$D$1:$J$225,7,FALSE)</f>
        <v>54</v>
      </c>
      <c r="C660" t="s">
        <v>747</v>
      </c>
      <c r="D660" t="s">
        <v>753</v>
      </c>
      <c r="E660" t="s">
        <v>14</v>
      </c>
      <c r="F660">
        <v>1274</v>
      </c>
      <c r="G660" s="5">
        <f>F660/SUMIF($C$2:$C$2941,C660,$F$2:$F$2941)</f>
        <v>1.2831617750740286E-2</v>
      </c>
      <c r="H660">
        <f>IF(C660=C659,H659+1,1)</f>
        <v>6</v>
      </c>
    </row>
    <row r="661" spans="1:8" x14ac:dyDescent="0.25">
      <c r="A661">
        <v>2013</v>
      </c>
      <c r="B661" s="4">
        <f>VLOOKUP(C661,'[1]Constituency master'!$D$1:$J$225,7,FALSE)</f>
        <v>54</v>
      </c>
      <c r="C661" t="s">
        <v>747</v>
      </c>
      <c r="D661" t="s">
        <v>754</v>
      </c>
      <c r="E661" t="s">
        <v>16</v>
      </c>
      <c r="F661">
        <v>717</v>
      </c>
      <c r="G661" s="5">
        <f>F661/SUMIF($C$2:$C$2941,C661,$F$2:$F$2941)</f>
        <v>7.2215619523397058E-3</v>
      </c>
      <c r="H661">
        <f>IF(C661=C660,H660+1,1)</f>
        <v>7</v>
      </c>
    </row>
    <row r="662" spans="1:8" x14ac:dyDescent="0.25">
      <c r="A662">
        <v>2013</v>
      </c>
      <c r="B662" s="4">
        <f>VLOOKUP(C662,'[1]Constituency master'!$D$1:$J$225,7,FALSE)</f>
        <v>54</v>
      </c>
      <c r="C662" t="s">
        <v>747</v>
      </c>
      <c r="D662" t="s">
        <v>755</v>
      </c>
      <c r="E662" t="s">
        <v>381</v>
      </c>
      <c r="F662">
        <v>559</v>
      </c>
      <c r="G662" s="5">
        <f>F662/SUMIF($C$2:$C$2941,C662,$F$2:$F$2941)</f>
        <v>5.6301996253248195E-3</v>
      </c>
      <c r="H662">
        <f>IF(C662=C661,H661+1,1)</f>
        <v>8</v>
      </c>
    </row>
    <row r="663" spans="1:8" x14ac:dyDescent="0.25">
      <c r="A663">
        <v>2013</v>
      </c>
      <c r="B663" s="4">
        <f>VLOOKUP(C663,'[1]Constituency master'!$D$1:$J$225,7,FALSE)</f>
        <v>54</v>
      </c>
      <c r="C663" t="s">
        <v>747</v>
      </c>
      <c r="D663" t="s">
        <v>756</v>
      </c>
      <c r="E663" t="s">
        <v>16</v>
      </c>
      <c r="F663">
        <v>553</v>
      </c>
      <c r="G663" s="5">
        <f>F663/SUMIF($C$2:$C$2941,C663,$F$2:$F$2941)</f>
        <v>5.5697681445521022E-3</v>
      </c>
      <c r="H663">
        <f>IF(C663=C662,H662+1,1)</f>
        <v>9</v>
      </c>
    </row>
    <row r="664" spans="1:8" x14ac:dyDescent="0.25">
      <c r="A664">
        <v>2013</v>
      </c>
      <c r="B664" s="4">
        <f>VLOOKUP(C664,'[1]Constituency master'!$D$1:$J$225,7,FALSE)</f>
        <v>54</v>
      </c>
      <c r="C664" t="s">
        <v>747</v>
      </c>
      <c r="D664" t="s">
        <v>757</v>
      </c>
      <c r="E664" t="s">
        <v>16</v>
      </c>
      <c r="F664">
        <v>510</v>
      </c>
      <c r="G664" s="5">
        <f>F664/SUMIF($C$2:$C$2941,C664,$F$2:$F$2941)</f>
        <v>5.1366758656809621E-3</v>
      </c>
      <c r="H664">
        <f>IF(C664=C663,H663+1,1)</f>
        <v>10</v>
      </c>
    </row>
    <row r="665" spans="1:8" x14ac:dyDescent="0.25">
      <c r="A665">
        <v>2013</v>
      </c>
      <c r="B665" s="4">
        <f>VLOOKUP(C665,'[1]Constituency master'!$D$1:$J$225,7,FALSE)</f>
        <v>54</v>
      </c>
      <c r="C665" t="s">
        <v>747</v>
      </c>
      <c r="D665" t="s">
        <v>758</v>
      </c>
      <c r="E665" t="s">
        <v>16</v>
      </c>
      <c r="F665">
        <v>494</v>
      </c>
      <c r="G665" s="5">
        <f>F665/SUMIF($C$2:$C$2941,C665,$F$2:$F$2941)</f>
        <v>4.9755252502870495E-3</v>
      </c>
      <c r="H665">
        <f>IF(C665=C664,H664+1,1)</f>
        <v>11</v>
      </c>
    </row>
    <row r="666" spans="1:8" x14ac:dyDescent="0.25">
      <c r="A666">
        <v>2013</v>
      </c>
      <c r="B666" s="4">
        <f>VLOOKUP(C666,'[1]Constituency master'!$D$1:$J$225,7,FALSE)</f>
        <v>54</v>
      </c>
      <c r="C666" t="s">
        <v>747</v>
      </c>
      <c r="D666" t="s">
        <v>759</v>
      </c>
      <c r="E666" t="s">
        <v>743</v>
      </c>
      <c r="F666">
        <v>445</v>
      </c>
      <c r="G666" s="5">
        <f>F666/SUMIF($C$2:$C$2941,C666,$F$2:$F$2941)</f>
        <v>4.4820014906431921E-3</v>
      </c>
      <c r="H666">
        <f>IF(C666=C665,H665+1,1)</f>
        <v>12</v>
      </c>
    </row>
    <row r="667" spans="1:8" x14ac:dyDescent="0.25">
      <c r="A667">
        <v>2013</v>
      </c>
      <c r="B667" s="4">
        <f>VLOOKUP(C667,'[1]Constituency master'!$D$1:$J$225,7,FALSE)</f>
        <v>54</v>
      </c>
      <c r="C667" t="s">
        <v>747</v>
      </c>
      <c r="D667" t="s">
        <v>760</v>
      </c>
      <c r="E667" t="s">
        <v>42</v>
      </c>
      <c r="F667">
        <v>441</v>
      </c>
      <c r="G667" s="5">
        <f>F667/SUMIF($C$2:$C$2941,C667,$F$2:$F$2941)</f>
        <v>4.4417138367947142E-3</v>
      </c>
      <c r="H667">
        <f>IF(C667=C666,H666+1,1)</f>
        <v>13</v>
      </c>
    </row>
    <row r="668" spans="1:8" x14ac:dyDescent="0.25">
      <c r="A668">
        <v>2013</v>
      </c>
      <c r="B668" s="4">
        <f>VLOOKUP(C668,'[1]Constituency master'!$D$1:$J$225,7,FALSE)</f>
        <v>54</v>
      </c>
      <c r="C668" t="s">
        <v>747</v>
      </c>
      <c r="D668" t="s">
        <v>761</v>
      </c>
      <c r="E668" t="s">
        <v>16</v>
      </c>
      <c r="F668">
        <v>432</v>
      </c>
      <c r="G668" s="5">
        <f>F668/SUMIF($C$2:$C$2941,C668,$F$2:$F$2941)</f>
        <v>4.3510666156356386E-3</v>
      </c>
      <c r="H668">
        <f>IF(C668=C667,H667+1,1)</f>
        <v>14</v>
      </c>
    </row>
    <row r="669" spans="1:8" x14ac:dyDescent="0.25">
      <c r="A669">
        <v>2013</v>
      </c>
      <c r="B669" s="4">
        <f>VLOOKUP(C669,'[1]Constituency master'!$D$1:$J$225,7,FALSE)</f>
        <v>54</v>
      </c>
      <c r="C669" t="s">
        <v>747</v>
      </c>
      <c r="D669" t="s">
        <v>762</v>
      </c>
      <c r="E669" t="s">
        <v>16</v>
      </c>
      <c r="F669">
        <v>428</v>
      </c>
      <c r="G669" s="5">
        <f>F669/SUMIF($C$2:$C$2941,C669,$F$2:$F$2941)</f>
        <v>4.3107789617871607E-3</v>
      </c>
      <c r="H669">
        <f>IF(C669=C668,H668+1,1)</f>
        <v>15</v>
      </c>
    </row>
    <row r="670" spans="1:8" x14ac:dyDescent="0.25">
      <c r="A670">
        <v>2013</v>
      </c>
      <c r="B670" s="4">
        <f>VLOOKUP(C670,'[1]Constituency master'!$D$1:$J$225,7,FALSE)</f>
        <v>54</v>
      </c>
      <c r="C670" t="s">
        <v>747</v>
      </c>
      <c r="D670" t="s">
        <v>763</v>
      </c>
      <c r="E670" t="s">
        <v>16</v>
      </c>
      <c r="F670">
        <v>311</v>
      </c>
      <c r="G670" s="5">
        <f>F670/SUMIF($C$2:$C$2941,C670,$F$2:$F$2941)</f>
        <v>3.132365086719175E-3</v>
      </c>
      <c r="H670">
        <f>IF(C670=C669,H669+1,1)</f>
        <v>16</v>
      </c>
    </row>
    <row r="671" spans="1:8" x14ac:dyDescent="0.25">
      <c r="A671">
        <v>2013</v>
      </c>
      <c r="B671" s="4">
        <f>VLOOKUP(C671,'[1]Constituency master'!$D$1:$J$225,7,FALSE)</f>
        <v>54</v>
      </c>
      <c r="C671" t="s">
        <v>747</v>
      </c>
      <c r="D671" t="s">
        <v>764</v>
      </c>
      <c r="E671" t="s">
        <v>16</v>
      </c>
      <c r="F671">
        <v>261</v>
      </c>
      <c r="G671" s="5">
        <f>F671/SUMIF($C$2:$C$2941,C671,$F$2:$F$2941)</f>
        <v>2.6287694136131984E-3</v>
      </c>
      <c r="H671">
        <f>IF(C671=C670,H670+1,1)</f>
        <v>17</v>
      </c>
    </row>
    <row r="672" spans="1:8" x14ac:dyDescent="0.25">
      <c r="A672">
        <v>2013</v>
      </c>
      <c r="B672" s="4">
        <f>VLOOKUP(C672,'[1]Constituency master'!$D$1:$J$225,7,FALSE)</f>
        <v>54</v>
      </c>
      <c r="C672" t="s">
        <v>747</v>
      </c>
      <c r="D672" t="s">
        <v>765</v>
      </c>
      <c r="E672" t="s">
        <v>693</v>
      </c>
      <c r="F672">
        <v>226</v>
      </c>
      <c r="G672" s="5">
        <f>F672/SUMIF($C$2:$C$2941,C672,$F$2:$F$2941)</f>
        <v>2.2762524424390146E-3</v>
      </c>
      <c r="H672">
        <f>IF(C672=C671,H671+1,1)</f>
        <v>18</v>
      </c>
    </row>
    <row r="673" spans="1:8" x14ac:dyDescent="0.25">
      <c r="A673">
        <v>2013</v>
      </c>
      <c r="B673" s="4">
        <f>VLOOKUP(C673,'[1]Constituency master'!$D$1:$J$225,7,FALSE)</f>
        <v>54</v>
      </c>
      <c r="C673" t="s">
        <v>747</v>
      </c>
      <c r="D673" t="s">
        <v>766</v>
      </c>
      <c r="E673" t="s">
        <v>52</v>
      </c>
      <c r="F673">
        <v>226</v>
      </c>
      <c r="G673" s="5">
        <f>F673/SUMIF($C$2:$C$2941,C673,$F$2:$F$2941)</f>
        <v>2.2762524424390146E-3</v>
      </c>
      <c r="H673">
        <f>IF(C673=C672,H672+1,1)</f>
        <v>19</v>
      </c>
    </row>
    <row r="674" spans="1:8" x14ac:dyDescent="0.25">
      <c r="A674">
        <v>2013</v>
      </c>
      <c r="B674" s="4">
        <f>VLOOKUP(C674,'[1]Constituency master'!$D$1:$J$225,7,FALSE)</f>
        <v>54</v>
      </c>
      <c r="C674" t="s">
        <v>747</v>
      </c>
      <c r="D674" t="s">
        <v>767</v>
      </c>
      <c r="E674" t="s">
        <v>294</v>
      </c>
      <c r="F674">
        <v>221</v>
      </c>
      <c r="G674" s="5">
        <f>F674/SUMIF($C$2:$C$2941,C674,$F$2:$F$2941)</f>
        <v>2.2258928751284169E-3</v>
      </c>
      <c r="H674">
        <f>IF(C674=C673,H673+1,1)</f>
        <v>20</v>
      </c>
    </row>
    <row r="675" spans="1:8" x14ac:dyDescent="0.25">
      <c r="A675">
        <v>2013</v>
      </c>
      <c r="B675" s="4">
        <f>VLOOKUP(C675,'[1]Constituency master'!$D$1:$J$225,7,FALSE)</f>
        <v>54</v>
      </c>
      <c r="C675" t="s">
        <v>747</v>
      </c>
      <c r="D675" t="s">
        <v>768</v>
      </c>
      <c r="E675" t="s">
        <v>16</v>
      </c>
      <c r="F675">
        <v>167</v>
      </c>
      <c r="G675" s="5">
        <f>F675/SUMIF($C$2:$C$2941,C675,$F$2:$F$2941)</f>
        <v>1.6820095481739621E-3</v>
      </c>
      <c r="H675">
        <f>IF(C675=C674,H674+1,1)</f>
        <v>21</v>
      </c>
    </row>
    <row r="676" spans="1:8" x14ac:dyDescent="0.25">
      <c r="A676">
        <v>2013</v>
      </c>
      <c r="B676" s="4">
        <f>VLOOKUP(C676,'[1]Constituency master'!$D$1:$J$225,7,FALSE)</f>
        <v>55</v>
      </c>
      <c r="C676" t="s">
        <v>769</v>
      </c>
      <c r="D676" t="s">
        <v>770</v>
      </c>
      <c r="E676" t="s">
        <v>12</v>
      </c>
      <c r="F676">
        <v>50619</v>
      </c>
      <c r="G676" s="5">
        <f>F676/SUMIF($C$2:$C$2941,C676,$F$2:$F$2941)</f>
        <v>0.41499827832160952</v>
      </c>
      <c r="H676">
        <f>IF(C676=C675,H675+1,1)</f>
        <v>1</v>
      </c>
    </row>
    <row r="677" spans="1:8" x14ac:dyDescent="0.25">
      <c r="A677">
        <v>2013</v>
      </c>
      <c r="B677" s="4">
        <f>VLOOKUP(C677,'[1]Constituency master'!$D$1:$J$225,7,FALSE)</f>
        <v>55</v>
      </c>
      <c r="C677" t="s">
        <v>769</v>
      </c>
      <c r="D677" t="s">
        <v>465</v>
      </c>
      <c r="E677" t="s">
        <v>20</v>
      </c>
      <c r="F677">
        <v>43632</v>
      </c>
      <c r="G677" s="5">
        <f>F677/SUMIF($C$2:$C$2941,C677,$F$2:$F$2941)</f>
        <v>0.35771557872989324</v>
      </c>
      <c r="H677">
        <f>IF(C677=C676,H676+1,1)</f>
        <v>2</v>
      </c>
    </row>
    <row r="678" spans="1:8" x14ac:dyDescent="0.25">
      <c r="A678">
        <v>2013</v>
      </c>
      <c r="B678" s="4">
        <f>VLOOKUP(C678,'[1]Constituency master'!$D$1:$J$225,7,FALSE)</f>
        <v>55</v>
      </c>
      <c r="C678" t="s">
        <v>769</v>
      </c>
      <c r="D678" t="s">
        <v>771</v>
      </c>
      <c r="E678" t="s">
        <v>22</v>
      </c>
      <c r="F678">
        <v>14465</v>
      </c>
      <c r="G678" s="5">
        <f>F678/SUMIF($C$2:$C$2941,C678,$F$2:$F$2941)</f>
        <v>0.11859084722973748</v>
      </c>
      <c r="H678">
        <f>IF(C678=C677,H677+1,1)</f>
        <v>3</v>
      </c>
    </row>
    <row r="679" spans="1:8" x14ac:dyDescent="0.25">
      <c r="A679">
        <v>2013</v>
      </c>
      <c r="B679" s="4">
        <f>VLOOKUP(C679,'[1]Constituency master'!$D$1:$J$225,7,FALSE)</f>
        <v>55</v>
      </c>
      <c r="C679" t="s">
        <v>769</v>
      </c>
      <c r="D679" t="s">
        <v>772</v>
      </c>
      <c r="E679" t="s">
        <v>24</v>
      </c>
      <c r="F679">
        <v>4363</v>
      </c>
      <c r="G679" s="5">
        <f>F679/SUMIF($C$2:$C$2941,C679,$F$2:$F$2941)</f>
        <v>3.5769918179284113E-2</v>
      </c>
      <c r="H679">
        <f>IF(C679=C678,H678+1,1)</f>
        <v>4</v>
      </c>
    </row>
    <row r="680" spans="1:8" x14ac:dyDescent="0.25">
      <c r="A680">
        <v>2013</v>
      </c>
      <c r="B680" s="4">
        <f>VLOOKUP(C680,'[1]Constituency master'!$D$1:$J$225,7,FALSE)</f>
        <v>55</v>
      </c>
      <c r="C680" t="s">
        <v>769</v>
      </c>
      <c r="D680" t="s">
        <v>773</v>
      </c>
      <c r="E680" t="s">
        <v>10</v>
      </c>
      <c r="F680">
        <v>2935</v>
      </c>
      <c r="G680" s="5">
        <f>F680/SUMIF($C$2:$C$2941,C680,$F$2:$F$2941)</f>
        <v>2.4062505124042829E-2</v>
      </c>
      <c r="H680">
        <f>IF(C680=C679,H679+1,1)</f>
        <v>5</v>
      </c>
    </row>
    <row r="681" spans="1:8" x14ac:dyDescent="0.25">
      <c r="A681">
        <v>2013</v>
      </c>
      <c r="B681" s="4">
        <f>VLOOKUP(C681,'[1]Constituency master'!$D$1:$J$225,7,FALSE)</f>
        <v>55</v>
      </c>
      <c r="C681" t="s">
        <v>769</v>
      </c>
      <c r="D681" t="s">
        <v>774</v>
      </c>
      <c r="E681" t="s">
        <v>16</v>
      </c>
      <c r="F681">
        <v>1940</v>
      </c>
      <c r="G681" s="5">
        <f>F681/SUMIF($C$2:$C$2941,C681,$F$2:$F$2941)</f>
        <v>1.5905028940593896E-2</v>
      </c>
      <c r="H681">
        <f>IF(C681=C680,H680+1,1)</f>
        <v>6</v>
      </c>
    </row>
    <row r="682" spans="1:8" x14ac:dyDescent="0.25">
      <c r="A682">
        <v>2013</v>
      </c>
      <c r="B682" s="4">
        <f>VLOOKUP(C682,'[1]Constituency master'!$D$1:$J$225,7,FALSE)</f>
        <v>55</v>
      </c>
      <c r="C682" t="s">
        <v>769</v>
      </c>
      <c r="D682" t="s">
        <v>775</v>
      </c>
      <c r="E682" t="s">
        <v>743</v>
      </c>
      <c r="F682">
        <v>1294</v>
      </c>
      <c r="G682" s="5">
        <f>F682/SUMIF($C$2:$C$2941,C682,$F$2:$F$2941)</f>
        <v>1.0608818272746651E-2</v>
      </c>
      <c r="H682">
        <f>IF(C682=C681,H681+1,1)</f>
        <v>7</v>
      </c>
    </row>
    <row r="683" spans="1:8" x14ac:dyDescent="0.25">
      <c r="A683">
        <v>2013</v>
      </c>
      <c r="B683" s="4">
        <f>VLOOKUP(C683,'[1]Constituency master'!$D$1:$J$225,7,FALSE)</f>
        <v>55</v>
      </c>
      <c r="C683" t="s">
        <v>769</v>
      </c>
      <c r="D683" t="s">
        <v>776</v>
      </c>
      <c r="E683" t="s">
        <v>14</v>
      </c>
      <c r="F683">
        <v>991</v>
      </c>
      <c r="G683" s="5">
        <f>F683/SUMIF($C$2:$C$2941,C683,$F$2:$F$2941)</f>
        <v>8.1246823093446153E-3</v>
      </c>
      <c r="H683">
        <f>IF(C683=C682,H682+1,1)</f>
        <v>8</v>
      </c>
    </row>
    <row r="684" spans="1:8" x14ac:dyDescent="0.25">
      <c r="A684">
        <v>2013</v>
      </c>
      <c r="B684" s="4">
        <f>VLOOKUP(C684,'[1]Constituency master'!$D$1:$J$225,7,FALSE)</f>
        <v>55</v>
      </c>
      <c r="C684" t="s">
        <v>769</v>
      </c>
      <c r="D684" t="s">
        <v>777</v>
      </c>
      <c r="E684" t="s">
        <v>42</v>
      </c>
      <c r="F684">
        <v>958</v>
      </c>
      <c r="G684" s="5">
        <f>F684/SUMIF($C$2:$C$2941,C684,$F$2:$F$2941)</f>
        <v>7.854132847983997E-3</v>
      </c>
      <c r="H684">
        <f>IF(C684=C683,H683+1,1)</f>
        <v>9</v>
      </c>
    </row>
    <row r="685" spans="1:8" x14ac:dyDescent="0.25">
      <c r="A685">
        <v>2013</v>
      </c>
      <c r="B685" s="4">
        <f>VLOOKUP(C685,'[1]Constituency master'!$D$1:$J$225,7,FALSE)</f>
        <v>55</v>
      </c>
      <c r="C685" t="s">
        <v>769</v>
      </c>
      <c r="D685" t="s">
        <v>778</v>
      </c>
      <c r="E685" t="s">
        <v>16</v>
      </c>
      <c r="F685">
        <v>777</v>
      </c>
      <c r="G685" s="5">
        <f>F685/SUMIF($C$2:$C$2941,C685,$F$2:$F$2941)</f>
        <v>6.3702100447636384E-3</v>
      </c>
      <c r="H685">
        <f>IF(C685=C684,H684+1,1)</f>
        <v>10</v>
      </c>
    </row>
    <row r="686" spans="1:8" x14ac:dyDescent="0.25">
      <c r="A686">
        <v>2013</v>
      </c>
      <c r="B686" s="4">
        <f>VLOOKUP(C686,'[1]Constituency master'!$D$1:$J$225,7,FALSE)</f>
        <v>56</v>
      </c>
      <c r="C686" t="s">
        <v>779</v>
      </c>
      <c r="D686" t="s">
        <v>780</v>
      </c>
      <c r="E686" t="s">
        <v>12</v>
      </c>
      <c r="F686">
        <v>62070</v>
      </c>
      <c r="G686" s="5">
        <f>F686/SUMIF($C$2:$C$2941,C686,$F$2:$F$2941)</f>
        <v>0.48712153317323537</v>
      </c>
      <c r="H686">
        <f>IF(C686=C685,H685+1,1)</f>
        <v>1</v>
      </c>
    </row>
    <row r="687" spans="1:8" x14ac:dyDescent="0.25">
      <c r="A687">
        <v>2013</v>
      </c>
      <c r="B687" s="4">
        <f>VLOOKUP(C687,'[1]Constituency master'!$D$1:$J$225,7,FALSE)</f>
        <v>56</v>
      </c>
      <c r="C687" t="s">
        <v>779</v>
      </c>
      <c r="D687" t="s">
        <v>781</v>
      </c>
      <c r="E687" t="s">
        <v>10</v>
      </c>
      <c r="F687">
        <v>58370</v>
      </c>
      <c r="G687" s="5">
        <f>F687/SUMIF($C$2:$C$2941,C687,$F$2:$F$2941)</f>
        <v>0.45808416129082891</v>
      </c>
      <c r="H687">
        <f>IF(C687=C686,H686+1,1)</f>
        <v>2</v>
      </c>
    </row>
    <row r="688" spans="1:8" x14ac:dyDescent="0.25">
      <c r="A688">
        <v>2013</v>
      </c>
      <c r="B688" s="4">
        <f>VLOOKUP(C688,'[1]Constituency master'!$D$1:$J$225,7,FALSE)</f>
        <v>56</v>
      </c>
      <c r="C688" t="s">
        <v>779</v>
      </c>
      <c r="D688" t="s">
        <v>782</v>
      </c>
      <c r="E688" t="s">
        <v>22</v>
      </c>
      <c r="F688">
        <v>2747</v>
      </c>
      <c r="G688" s="5">
        <f>F688/SUMIF($C$2:$C$2941,C688,$F$2:$F$2941)</f>
        <v>2.1558286638100173E-2</v>
      </c>
      <c r="H688">
        <f>IF(C688=C687,H687+1,1)</f>
        <v>3</v>
      </c>
    </row>
    <row r="689" spans="1:8" x14ac:dyDescent="0.25">
      <c r="A689">
        <v>2013</v>
      </c>
      <c r="B689" s="4">
        <f>VLOOKUP(C689,'[1]Constituency master'!$D$1:$J$225,7,FALSE)</f>
        <v>56</v>
      </c>
      <c r="C689" t="s">
        <v>779</v>
      </c>
      <c r="D689" t="s">
        <v>783</v>
      </c>
      <c r="E689" t="s">
        <v>24</v>
      </c>
      <c r="F689">
        <v>2158</v>
      </c>
      <c r="G689" s="5">
        <f>F689/SUMIF($C$2:$C$2941,C689,$F$2:$F$2941)</f>
        <v>1.693585095195492E-2</v>
      </c>
      <c r="H689">
        <f>IF(C689=C688,H688+1,1)</f>
        <v>4</v>
      </c>
    </row>
    <row r="690" spans="1:8" x14ac:dyDescent="0.25">
      <c r="A690">
        <v>2013</v>
      </c>
      <c r="B690" s="4">
        <f>VLOOKUP(C690,'[1]Constituency master'!$D$1:$J$225,7,FALSE)</f>
        <v>56</v>
      </c>
      <c r="C690" t="s">
        <v>779</v>
      </c>
      <c r="D690" t="s">
        <v>784</v>
      </c>
      <c r="E690" t="s">
        <v>743</v>
      </c>
      <c r="F690">
        <v>1217</v>
      </c>
      <c r="G690" s="5">
        <f>F690/SUMIF($C$2:$C$2941,C690,$F$2:$F$2941)</f>
        <v>9.5509409678077566E-3</v>
      </c>
      <c r="H690">
        <f>IF(C690=C689,H689+1,1)</f>
        <v>5</v>
      </c>
    </row>
    <row r="691" spans="1:8" x14ac:dyDescent="0.25">
      <c r="A691">
        <v>2013</v>
      </c>
      <c r="B691" s="4">
        <f>VLOOKUP(C691,'[1]Constituency master'!$D$1:$J$225,7,FALSE)</f>
        <v>56</v>
      </c>
      <c r="C691" t="s">
        <v>779</v>
      </c>
      <c r="D691" t="s">
        <v>785</v>
      </c>
      <c r="E691" t="s">
        <v>42</v>
      </c>
      <c r="F691">
        <v>860</v>
      </c>
      <c r="G691" s="5">
        <f>F691/SUMIF($C$2:$C$2941,C691,$F$2:$F$2941)</f>
        <v>6.7492269780728602E-3</v>
      </c>
      <c r="H691">
        <f>IF(C691=C690,H690+1,1)</f>
        <v>6</v>
      </c>
    </row>
    <row r="692" spans="1:8" x14ac:dyDescent="0.25">
      <c r="A692">
        <v>2013</v>
      </c>
      <c r="B692" s="4">
        <f>VLOOKUP(C692,'[1]Constituency master'!$D$1:$J$225,7,FALSE)</f>
        <v>57</v>
      </c>
      <c r="C692" t="s">
        <v>786</v>
      </c>
      <c r="D692" t="s">
        <v>787</v>
      </c>
      <c r="E692" t="s">
        <v>20</v>
      </c>
      <c r="F692">
        <v>31737</v>
      </c>
      <c r="G692" s="5">
        <f>F692/SUMIF($C$2:$C$2941,C692,$F$2:$F$2941)</f>
        <v>0.24492205587281987</v>
      </c>
      <c r="H692">
        <f>IF(C692=C691,H691+1,1)</f>
        <v>1</v>
      </c>
    </row>
    <row r="693" spans="1:8" x14ac:dyDescent="0.25">
      <c r="A693">
        <v>2013</v>
      </c>
      <c r="B693" s="4">
        <f>VLOOKUP(C693,'[1]Constituency master'!$D$1:$J$225,7,FALSE)</f>
        <v>57</v>
      </c>
      <c r="C693" t="s">
        <v>786</v>
      </c>
      <c r="D693" t="s">
        <v>788</v>
      </c>
      <c r="E693" t="s">
        <v>12</v>
      </c>
      <c r="F693">
        <v>30451</v>
      </c>
      <c r="G693" s="5">
        <f>F693/SUMIF($C$2:$C$2941,C693,$F$2:$F$2941)</f>
        <v>0.23499768482790553</v>
      </c>
      <c r="H693">
        <f>IF(C693=C692,H692+1,1)</f>
        <v>2</v>
      </c>
    </row>
    <row r="694" spans="1:8" x14ac:dyDescent="0.25">
      <c r="A694">
        <v>2013</v>
      </c>
      <c r="B694" s="4">
        <f>VLOOKUP(C694,'[1]Constituency master'!$D$1:$J$225,7,FALSE)</f>
        <v>57</v>
      </c>
      <c r="C694" t="s">
        <v>786</v>
      </c>
      <c r="D694" t="s">
        <v>789</v>
      </c>
      <c r="E694" t="s">
        <v>24</v>
      </c>
      <c r="F694">
        <v>25005</v>
      </c>
      <c r="G694" s="5">
        <f>F694/SUMIF($C$2:$C$2941,C694,$F$2:$F$2941)</f>
        <v>0.19296959407315945</v>
      </c>
      <c r="H694">
        <f>IF(C694=C693,H693+1,1)</f>
        <v>3</v>
      </c>
    </row>
    <row r="695" spans="1:8" x14ac:dyDescent="0.25">
      <c r="A695">
        <v>2013</v>
      </c>
      <c r="B695" s="4">
        <f>VLOOKUP(C695,'[1]Constituency master'!$D$1:$J$225,7,FALSE)</f>
        <v>57</v>
      </c>
      <c r="C695" t="s">
        <v>786</v>
      </c>
      <c r="D695" t="s">
        <v>790</v>
      </c>
      <c r="E695" t="s">
        <v>22</v>
      </c>
      <c r="F695">
        <v>18347</v>
      </c>
      <c r="G695" s="5">
        <f>F695/SUMIF($C$2:$C$2941,C695,$F$2:$F$2941)</f>
        <v>0.14158820805679889</v>
      </c>
      <c r="H695">
        <f>IF(C695=C694,H694+1,1)</f>
        <v>4</v>
      </c>
    </row>
    <row r="696" spans="1:8" x14ac:dyDescent="0.25">
      <c r="A696">
        <v>2013</v>
      </c>
      <c r="B696" s="4">
        <f>VLOOKUP(C696,'[1]Constituency master'!$D$1:$J$225,7,FALSE)</f>
        <v>57</v>
      </c>
      <c r="C696" t="s">
        <v>786</v>
      </c>
      <c r="D696" t="s">
        <v>791</v>
      </c>
      <c r="E696" t="s">
        <v>10</v>
      </c>
      <c r="F696">
        <v>13545</v>
      </c>
      <c r="G696" s="5">
        <f>F696/SUMIF($C$2:$C$2941,C696,$F$2:$F$2941)</f>
        <v>0.10453002006482481</v>
      </c>
      <c r="H696">
        <f>IF(C696=C695,H695+1,1)</f>
        <v>5</v>
      </c>
    </row>
    <row r="697" spans="1:8" x14ac:dyDescent="0.25">
      <c r="A697">
        <v>2013</v>
      </c>
      <c r="B697" s="4">
        <f>VLOOKUP(C697,'[1]Constituency master'!$D$1:$J$225,7,FALSE)</f>
        <v>57</v>
      </c>
      <c r="C697" t="s">
        <v>786</v>
      </c>
      <c r="D697" t="s">
        <v>792</v>
      </c>
      <c r="E697" t="s">
        <v>16</v>
      </c>
      <c r="F697">
        <v>2737</v>
      </c>
      <c r="G697" s="5">
        <f>F697/SUMIF($C$2:$C$2941,C697,$F$2:$F$2941)</f>
        <v>2.1122086741781138E-2</v>
      </c>
      <c r="H697">
        <f>IF(C697=C696,H696+1,1)</f>
        <v>6</v>
      </c>
    </row>
    <row r="698" spans="1:8" x14ac:dyDescent="0.25">
      <c r="A698">
        <v>2013</v>
      </c>
      <c r="B698" s="4">
        <f>VLOOKUP(C698,'[1]Constituency master'!$D$1:$J$225,7,FALSE)</f>
        <v>57</v>
      </c>
      <c r="C698" t="s">
        <v>786</v>
      </c>
      <c r="D698" t="s">
        <v>793</v>
      </c>
      <c r="E698" t="s">
        <v>743</v>
      </c>
      <c r="F698">
        <v>1232</v>
      </c>
      <c r="G698" s="5">
        <f>F698/SUMIF($C$2:$C$2941,C698,$F$2:$F$2941)</f>
        <v>9.5076400679117139E-3</v>
      </c>
      <c r="H698">
        <f>IF(C698=C697,H697+1,1)</f>
        <v>7</v>
      </c>
    </row>
    <row r="699" spans="1:8" x14ac:dyDescent="0.25">
      <c r="A699">
        <v>2013</v>
      </c>
      <c r="B699" s="4">
        <f>VLOOKUP(C699,'[1]Constituency master'!$D$1:$J$225,7,FALSE)</f>
        <v>57</v>
      </c>
      <c r="C699" t="s">
        <v>786</v>
      </c>
      <c r="D699" t="s">
        <v>794</v>
      </c>
      <c r="E699" t="s">
        <v>16</v>
      </c>
      <c r="F699">
        <v>1171</v>
      </c>
      <c r="G699" s="5">
        <f>F699/SUMIF($C$2:$C$2941,C699,$F$2:$F$2941)</f>
        <v>9.0368884087050471E-3</v>
      </c>
      <c r="H699">
        <f>IF(C699=C698,H698+1,1)</f>
        <v>8</v>
      </c>
    </row>
    <row r="700" spans="1:8" x14ac:dyDescent="0.25">
      <c r="A700">
        <v>2013</v>
      </c>
      <c r="B700" s="4">
        <f>VLOOKUP(C700,'[1]Constituency master'!$D$1:$J$225,7,FALSE)</f>
        <v>57</v>
      </c>
      <c r="C700" t="s">
        <v>786</v>
      </c>
      <c r="D700" t="s">
        <v>795</v>
      </c>
      <c r="E700" t="s">
        <v>16</v>
      </c>
      <c r="F700">
        <v>1101</v>
      </c>
      <c r="G700" s="5">
        <f>F700/SUMIF($C$2:$C$2941,C700,$F$2:$F$2941)</f>
        <v>8.4966815866646082E-3</v>
      </c>
      <c r="H700">
        <f>IF(C700=C699,H699+1,1)</f>
        <v>9</v>
      </c>
    </row>
    <row r="701" spans="1:8" x14ac:dyDescent="0.25">
      <c r="A701">
        <v>2013</v>
      </c>
      <c r="B701" s="4">
        <f>VLOOKUP(C701,'[1]Constituency master'!$D$1:$J$225,7,FALSE)</f>
        <v>57</v>
      </c>
      <c r="C701" t="s">
        <v>786</v>
      </c>
      <c r="D701" t="s">
        <v>796</v>
      </c>
      <c r="E701" t="s">
        <v>42</v>
      </c>
      <c r="F701">
        <v>969</v>
      </c>
      <c r="G701" s="5">
        <f>F701/SUMIF($C$2:$C$2941,C701,$F$2:$F$2941)</f>
        <v>7.4780058651026391E-3</v>
      </c>
      <c r="H701">
        <f>IF(C701=C700,H700+1,1)</f>
        <v>10</v>
      </c>
    </row>
    <row r="702" spans="1:8" x14ac:dyDescent="0.25">
      <c r="A702">
        <v>2013</v>
      </c>
      <c r="B702" s="4">
        <f>VLOOKUP(C702,'[1]Constituency master'!$D$1:$J$225,7,FALSE)</f>
        <v>57</v>
      </c>
      <c r="C702" t="s">
        <v>786</v>
      </c>
      <c r="D702" t="s">
        <v>797</v>
      </c>
      <c r="E702" t="s">
        <v>798</v>
      </c>
      <c r="F702">
        <v>940</v>
      </c>
      <c r="G702" s="5">
        <f>F702/SUMIF($C$2:$C$2941,C702,$F$2:$F$2941)</f>
        <v>7.2542058959716004E-3</v>
      </c>
      <c r="H702">
        <f>IF(C702=C701,H701+1,1)</f>
        <v>11</v>
      </c>
    </row>
    <row r="703" spans="1:8" x14ac:dyDescent="0.25">
      <c r="A703">
        <v>2013</v>
      </c>
      <c r="B703" s="4">
        <f>VLOOKUP(C703,'[1]Constituency master'!$D$1:$J$225,7,FALSE)</f>
        <v>57</v>
      </c>
      <c r="C703" t="s">
        <v>786</v>
      </c>
      <c r="D703" t="s">
        <v>799</v>
      </c>
      <c r="E703" t="s">
        <v>16</v>
      </c>
      <c r="F703">
        <v>868</v>
      </c>
      <c r="G703" s="5">
        <f>F703/SUMIF($C$2:$C$2941,C703,$F$2:$F$2941)</f>
        <v>6.6985645933014355E-3</v>
      </c>
      <c r="H703">
        <f>IF(C703=C702,H702+1,1)</f>
        <v>12</v>
      </c>
    </row>
    <row r="704" spans="1:8" x14ac:dyDescent="0.25">
      <c r="A704">
        <v>2013</v>
      </c>
      <c r="B704" s="4">
        <f>VLOOKUP(C704,'[1]Constituency master'!$D$1:$J$225,7,FALSE)</f>
        <v>57</v>
      </c>
      <c r="C704" t="s">
        <v>786</v>
      </c>
      <c r="D704" t="s">
        <v>800</v>
      </c>
      <c r="E704" t="s">
        <v>14</v>
      </c>
      <c r="F704">
        <v>757</v>
      </c>
      <c r="G704" s="5">
        <f>F704/SUMIF($C$2:$C$2941,C704,$F$2:$F$2941)</f>
        <v>5.8419509183515973E-3</v>
      </c>
      <c r="H704">
        <f>IF(C704=C703,H703+1,1)</f>
        <v>13</v>
      </c>
    </row>
    <row r="705" spans="1:8" x14ac:dyDescent="0.25">
      <c r="A705">
        <v>2013</v>
      </c>
      <c r="B705" s="4">
        <f>VLOOKUP(C705,'[1]Constituency master'!$D$1:$J$225,7,FALSE)</f>
        <v>57</v>
      </c>
      <c r="C705" t="s">
        <v>786</v>
      </c>
      <c r="D705" t="s">
        <v>801</v>
      </c>
      <c r="E705" t="s">
        <v>16</v>
      </c>
      <c r="F705">
        <v>720</v>
      </c>
      <c r="G705" s="5">
        <f>F705/SUMIF($C$2:$C$2941,C705,$F$2:$F$2941)</f>
        <v>5.5564130267016518E-3</v>
      </c>
      <c r="H705">
        <f>IF(C705=C704,H704+1,1)</f>
        <v>14</v>
      </c>
    </row>
    <row r="706" spans="1:8" x14ac:dyDescent="0.25">
      <c r="A706">
        <v>2013</v>
      </c>
      <c r="B706" s="4">
        <f>VLOOKUP(C706,'[1]Constituency master'!$D$1:$J$225,7,FALSE)</f>
        <v>58</v>
      </c>
      <c r="C706" t="s">
        <v>802</v>
      </c>
      <c r="D706" t="s">
        <v>803</v>
      </c>
      <c r="E706" t="s">
        <v>12</v>
      </c>
      <c r="F706">
        <v>49213</v>
      </c>
      <c r="G706" s="5">
        <f>F706/SUMIF($C$2:$C$2941,C706,$F$2:$F$2941)</f>
        <v>0.3389138339485428</v>
      </c>
      <c r="H706">
        <f>IF(C706=C705,H705+1,1)</f>
        <v>1</v>
      </c>
    </row>
    <row r="707" spans="1:8" x14ac:dyDescent="0.25">
      <c r="A707">
        <v>2013</v>
      </c>
      <c r="B707" s="4">
        <f>VLOOKUP(C707,'[1]Constituency master'!$D$1:$J$225,7,FALSE)</f>
        <v>58</v>
      </c>
      <c r="C707" t="s">
        <v>802</v>
      </c>
      <c r="D707" t="s">
        <v>804</v>
      </c>
      <c r="E707" t="s">
        <v>24</v>
      </c>
      <c r="F707">
        <v>36197</v>
      </c>
      <c r="G707" s="5">
        <f>F707/SUMIF($C$2:$C$2941,C707,$F$2:$F$2941)</f>
        <v>0.24927689934438874</v>
      </c>
      <c r="H707">
        <f>IF(C707=C706,H706+1,1)</f>
        <v>2</v>
      </c>
    </row>
    <row r="708" spans="1:8" x14ac:dyDescent="0.25">
      <c r="A708">
        <v>2013</v>
      </c>
      <c r="B708" s="4">
        <f>VLOOKUP(C708,'[1]Constituency master'!$D$1:$J$225,7,FALSE)</f>
        <v>58</v>
      </c>
      <c r="C708" t="s">
        <v>802</v>
      </c>
      <c r="D708" t="s">
        <v>805</v>
      </c>
      <c r="E708" t="s">
        <v>20</v>
      </c>
      <c r="F708">
        <v>30895</v>
      </c>
      <c r="G708" s="5">
        <f>F708/SUMIF($C$2:$C$2941,C708,$F$2:$F$2941)</f>
        <v>0.21276375957247534</v>
      </c>
      <c r="H708">
        <f>IF(C708=C707,H707+1,1)</f>
        <v>3</v>
      </c>
    </row>
    <row r="709" spans="1:8" x14ac:dyDescent="0.25">
      <c r="A709">
        <v>2013</v>
      </c>
      <c r="B709" s="4">
        <f>VLOOKUP(C709,'[1]Constituency master'!$D$1:$J$225,7,FALSE)</f>
        <v>58</v>
      </c>
      <c r="C709" t="s">
        <v>802</v>
      </c>
      <c r="D709" t="s">
        <v>806</v>
      </c>
      <c r="E709" t="s">
        <v>22</v>
      </c>
      <c r="F709">
        <v>11692</v>
      </c>
      <c r="G709" s="5">
        <f>F709/SUMIF($C$2:$C$2941,C709,$F$2:$F$2941)</f>
        <v>8.0518979670541571E-2</v>
      </c>
      <c r="H709">
        <f>IF(C709=C708,H708+1,1)</f>
        <v>4</v>
      </c>
    </row>
    <row r="710" spans="1:8" x14ac:dyDescent="0.25">
      <c r="A710">
        <v>2013</v>
      </c>
      <c r="B710" s="4">
        <f>VLOOKUP(C710,'[1]Constituency master'!$D$1:$J$225,7,FALSE)</f>
        <v>58</v>
      </c>
      <c r="C710" t="s">
        <v>802</v>
      </c>
      <c r="D710" t="s">
        <v>807</v>
      </c>
      <c r="E710" t="s">
        <v>10</v>
      </c>
      <c r="F710">
        <v>10557</v>
      </c>
      <c r="G710" s="5">
        <f>F710/SUMIF($C$2:$C$2941,C710,$F$2:$F$2941)</f>
        <v>7.2702605917029359E-2</v>
      </c>
      <c r="H710">
        <f>IF(C710=C709,H709+1,1)</f>
        <v>5</v>
      </c>
    </row>
    <row r="711" spans="1:8" x14ac:dyDescent="0.25">
      <c r="A711">
        <v>2013</v>
      </c>
      <c r="B711" s="4">
        <f>VLOOKUP(C711,'[1]Constituency master'!$D$1:$J$225,7,FALSE)</f>
        <v>58</v>
      </c>
      <c r="C711" t="s">
        <v>802</v>
      </c>
      <c r="D711" t="s">
        <v>808</v>
      </c>
      <c r="E711" t="s">
        <v>16</v>
      </c>
      <c r="F711">
        <v>1176</v>
      </c>
      <c r="G711" s="5">
        <f>F711/SUMIF($C$2:$C$2941,C711,$F$2:$F$2941)</f>
        <v>8.0987273428461248E-3</v>
      </c>
      <c r="H711">
        <f>IF(C711=C710,H710+1,1)</f>
        <v>6</v>
      </c>
    </row>
    <row r="712" spans="1:8" x14ac:dyDescent="0.25">
      <c r="A712">
        <v>2013</v>
      </c>
      <c r="B712" s="4">
        <f>VLOOKUP(C712,'[1]Constituency master'!$D$1:$J$225,7,FALSE)</f>
        <v>58</v>
      </c>
      <c r="C712" t="s">
        <v>802</v>
      </c>
      <c r="D712" t="s">
        <v>809</v>
      </c>
      <c r="E712" t="s">
        <v>456</v>
      </c>
      <c r="F712">
        <v>997</v>
      </c>
      <c r="G712" s="5">
        <f>F712/SUMIF($C$2:$C$2941,C712,$F$2:$F$2941)</f>
        <v>6.8660128918516883E-3</v>
      </c>
      <c r="H712">
        <f>IF(C712=C711,H711+1,1)</f>
        <v>7</v>
      </c>
    </row>
    <row r="713" spans="1:8" x14ac:dyDescent="0.25">
      <c r="A713">
        <v>2013</v>
      </c>
      <c r="B713" s="4">
        <f>VLOOKUP(C713,'[1]Constituency master'!$D$1:$J$225,7,FALSE)</f>
        <v>58</v>
      </c>
      <c r="C713" t="s">
        <v>802</v>
      </c>
      <c r="D713" t="s">
        <v>810</v>
      </c>
      <c r="E713" t="s">
        <v>743</v>
      </c>
      <c r="F713">
        <v>868</v>
      </c>
      <c r="G713" s="5">
        <f>F713/SUMIF($C$2:$C$2941,C713,$F$2:$F$2941)</f>
        <v>5.977632086386425E-3</v>
      </c>
      <c r="H713">
        <f>IF(C713=C712,H712+1,1)</f>
        <v>8</v>
      </c>
    </row>
    <row r="714" spans="1:8" x14ac:dyDescent="0.25">
      <c r="A714">
        <v>2013</v>
      </c>
      <c r="B714" s="4">
        <f>VLOOKUP(C714,'[1]Constituency master'!$D$1:$J$225,7,FALSE)</f>
        <v>58</v>
      </c>
      <c r="C714" t="s">
        <v>802</v>
      </c>
      <c r="D714" t="s">
        <v>811</v>
      </c>
      <c r="E714" t="s">
        <v>511</v>
      </c>
      <c r="F714">
        <v>667</v>
      </c>
      <c r="G714" s="5">
        <f>F714/SUMIF($C$2:$C$2941,C714,$F$2:$F$2941)</f>
        <v>4.5934108313591534E-3</v>
      </c>
      <c r="H714">
        <f>IF(C714=C713,H713+1,1)</f>
        <v>9</v>
      </c>
    </row>
    <row r="715" spans="1:8" x14ac:dyDescent="0.25">
      <c r="A715">
        <v>2013</v>
      </c>
      <c r="B715" s="4">
        <f>VLOOKUP(C715,'[1]Constituency master'!$D$1:$J$225,7,FALSE)</f>
        <v>58</v>
      </c>
      <c r="C715" t="s">
        <v>802</v>
      </c>
      <c r="D715" t="s">
        <v>772</v>
      </c>
      <c r="E715" t="s">
        <v>16</v>
      </c>
      <c r="F715">
        <v>657</v>
      </c>
      <c r="G715" s="5">
        <f>F715/SUMIF($C$2:$C$2941,C715,$F$2:$F$2941)</f>
        <v>4.5245441022533197E-3</v>
      </c>
      <c r="H715">
        <f>IF(C715=C714,H714+1,1)</f>
        <v>10</v>
      </c>
    </row>
    <row r="716" spans="1:8" x14ac:dyDescent="0.25">
      <c r="A716">
        <v>2013</v>
      </c>
      <c r="B716" s="4">
        <f>VLOOKUP(C716,'[1]Constituency master'!$D$1:$J$225,7,FALSE)</f>
        <v>58</v>
      </c>
      <c r="C716" t="s">
        <v>802</v>
      </c>
      <c r="D716" t="s">
        <v>812</v>
      </c>
      <c r="E716" t="s">
        <v>42</v>
      </c>
      <c r="F716">
        <v>651</v>
      </c>
      <c r="G716" s="5">
        <f>F716/SUMIF($C$2:$C$2941,C716,$F$2:$F$2941)</f>
        <v>4.4832240647898185E-3</v>
      </c>
      <c r="H716">
        <f>IF(C716=C715,H715+1,1)</f>
        <v>11</v>
      </c>
    </row>
    <row r="717" spans="1:8" x14ac:dyDescent="0.25">
      <c r="A717">
        <v>2013</v>
      </c>
      <c r="B717" s="4">
        <f>VLOOKUP(C717,'[1]Constituency master'!$D$1:$J$225,7,FALSE)</f>
        <v>58</v>
      </c>
      <c r="C717" t="s">
        <v>802</v>
      </c>
      <c r="D717" t="s">
        <v>813</v>
      </c>
      <c r="E717" t="s">
        <v>16</v>
      </c>
      <c r="F717">
        <v>639</v>
      </c>
      <c r="G717" s="5">
        <f>F717/SUMIF($C$2:$C$2941,C717,$F$2:$F$2941)</f>
        <v>4.4005839898628172E-3</v>
      </c>
      <c r="H717">
        <f>IF(C717=C716,H716+1,1)</f>
        <v>12</v>
      </c>
    </row>
    <row r="718" spans="1:8" x14ac:dyDescent="0.25">
      <c r="A718">
        <v>2013</v>
      </c>
      <c r="B718" s="4">
        <f>VLOOKUP(C718,'[1]Constituency master'!$D$1:$J$225,7,FALSE)</f>
        <v>58</v>
      </c>
      <c r="C718" t="s">
        <v>802</v>
      </c>
      <c r="D718" t="s">
        <v>814</v>
      </c>
      <c r="E718" t="s">
        <v>16</v>
      </c>
      <c r="F718">
        <v>526</v>
      </c>
      <c r="G718" s="5">
        <f>F718/SUMIF($C$2:$C$2941,C718,$F$2:$F$2941)</f>
        <v>3.6223899509668887E-3</v>
      </c>
      <c r="H718">
        <f>IF(C718=C717,H717+1,1)</f>
        <v>13</v>
      </c>
    </row>
    <row r="719" spans="1:8" x14ac:dyDescent="0.25">
      <c r="A719">
        <v>2013</v>
      </c>
      <c r="B719" s="4">
        <f>VLOOKUP(C719,'[1]Constituency master'!$D$1:$J$225,7,FALSE)</f>
        <v>58</v>
      </c>
      <c r="C719" t="s">
        <v>802</v>
      </c>
      <c r="D719" t="s">
        <v>815</v>
      </c>
      <c r="E719" t="s">
        <v>14</v>
      </c>
      <c r="F719">
        <v>473</v>
      </c>
      <c r="G719" s="5">
        <f>F719/SUMIF($C$2:$C$2941,C719,$F$2:$F$2941)</f>
        <v>3.2573962867059668E-3</v>
      </c>
      <c r="H719">
        <f>IF(C719=C718,H718+1,1)</f>
        <v>14</v>
      </c>
    </row>
    <row r="720" spans="1:8" x14ac:dyDescent="0.25">
      <c r="A720">
        <v>2013</v>
      </c>
      <c r="B720" s="4">
        <f>VLOOKUP(C720,'[1]Constituency master'!$D$1:$J$225,7,FALSE)</f>
        <v>59</v>
      </c>
      <c r="C720" t="s">
        <v>816</v>
      </c>
      <c r="D720" t="s">
        <v>817</v>
      </c>
      <c r="E720" t="s">
        <v>12</v>
      </c>
      <c r="F720">
        <v>45552</v>
      </c>
      <c r="G720" s="5">
        <f>F720/SUMIF($C$2:$C$2941,C720,$F$2:$F$2941)</f>
        <v>0.4308414043583535</v>
      </c>
      <c r="H720">
        <f>IF(C720=C719,H719+1,1)</f>
        <v>1</v>
      </c>
    </row>
    <row r="721" spans="1:8" x14ac:dyDescent="0.25">
      <c r="A721">
        <v>2013</v>
      </c>
      <c r="B721" s="4">
        <f>VLOOKUP(C721,'[1]Constituency master'!$D$1:$J$225,7,FALSE)</f>
        <v>59</v>
      </c>
      <c r="C721" t="s">
        <v>816</v>
      </c>
      <c r="D721" t="s">
        <v>818</v>
      </c>
      <c r="E721" t="s">
        <v>22</v>
      </c>
      <c r="F721">
        <v>26405</v>
      </c>
      <c r="G721" s="5">
        <f>F721/SUMIF($C$2:$C$2941,C721,$F$2:$F$2941)</f>
        <v>0.24974462772397094</v>
      </c>
      <c r="H721">
        <f>IF(C721=C720,H720+1,1)</f>
        <v>2</v>
      </c>
    </row>
    <row r="722" spans="1:8" x14ac:dyDescent="0.25">
      <c r="A722">
        <v>2013</v>
      </c>
      <c r="B722" s="4">
        <f>VLOOKUP(C722,'[1]Constituency master'!$D$1:$J$225,7,FALSE)</f>
        <v>59</v>
      </c>
      <c r="C722" t="s">
        <v>816</v>
      </c>
      <c r="D722" t="s">
        <v>819</v>
      </c>
      <c r="E722" t="s">
        <v>24</v>
      </c>
      <c r="F722">
        <v>18197</v>
      </c>
      <c r="G722" s="5">
        <f>F722/SUMIF($C$2:$C$2941,C722,$F$2:$F$2941)</f>
        <v>0.17211145581113801</v>
      </c>
      <c r="H722">
        <f>IF(C722=C721,H721+1,1)</f>
        <v>3</v>
      </c>
    </row>
    <row r="723" spans="1:8" x14ac:dyDescent="0.25">
      <c r="A723">
        <v>2013</v>
      </c>
      <c r="B723" s="4">
        <f>VLOOKUP(C723,'[1]Constituency master'!$D$1:$J$225,7,FALSE)</f>
        <v>59</v>
      </c>
      <c r="C723" t="s">
        <v>816</v>
      </c>
      <c r="D723" t="s">
        <v>820</v>
      </c>
      <c r="E723" t="s">
        <v>10</v>
      </c>
      <c r="F723">
        <v>4264</v>
      </c>
      <c r="G723" s="5">
        <f>F723/SUMIF($C$2:$C$2941,C723,$F$2:$F$2941)</f>
        <v>4.0329903147699755E-2</v>
      </c>
      <c r="H723">
        <f>IF(C723=C722,H722+1,1)</f>
        <v>4</v>
      </c>
    </row>
    <row r="724" spans="1:8" x14ac:dyDescent="0.25">
      <c r="A724">
        <v>2013</v>
      </c>
      <c r="B724" s="4">
        <f>VLOOKUP(C724,'[1]Constituency master'!$D$1:$J$225,7,FALSE)</f>
        <v>59</v>
      </c>
      <c r="C724" t="s">
        <v>816</v>
      </c>
      <c r="D724" t="s">
        <v>821</v>
      </c>
      <c r="E724" t="s">
        <v>20</v>
      </c>
      <c r="F724">
        <v>3488</v>
      </c>
      <c r="G724" s="5">
        <f>F724/SUMIF($C$2:$C$2941,C724,$F$2:$F$2941)</f>
        <v>3.2990314769975784E-2</v>
      </c>
      <c r="H724">
        <f>IF(C724=C723,H723+1,1)</f>
        <v>5</v>
      </c>
    </row>
    <row r="725" spans="1:8" x14ac:dyDescent="0.25">
      <c r="A725">
        <v>2013</v>
      </c>
      <c r="B725" s="4">
        <f>VLOOKUP(C725,'[1]Constituency master'!$D$1:$J$225,7,FALSE)</f>
        <v>59</v>
      </c>
      <c r="C725" t="s">
        <v>816</v>
      </c>
      <c r="D725" t="s">
        <v>822</v>
      </c>
      <c r="E725" t="s">
        <v>16</v>
      </c>
      <c r="F725">
        <v>2877</v>
      </c>
      <c r="G725" s="5">
        <f>F725/SUMIF($C$2:$C$2941,C725,$F$2:$F$2941)</f>
        <v>2.7211334745762712E-2</v>
      </c>
      <c r="H725">
        <f>IF(C725=C724,H724+1,1)</f>
        <v>6</v>
      </c>
    </row>
    <row r="726" spans="1:8" x14ac:dyDescent="0.25">
      <c r="A726">
        <v>2013</v>
      </c>
      <c r="B726" s="4">
        <f>VLOOKUP(C726,'[1]Constituency master'!$D$1:$J$225,7,FALSE)</f>
        <v>59</v>
      </c>
      <c r="C726" t="s">
        <v>816</v>
      </c>
      <c r="D726" t="s">
        <v>823</v>
      </c>
      <c r="E726" t="s">
        <v>118</v>
      </c>
      <c r="F726">
        <v>2152</v>
      </c>
      <c r="G726" s="5">
        <f>F726/SUMIF($C$2:$C$2941,C726,$F$2:$F$2941)</f>
        <v>2.0354116222760291E-2</v>
      </c>
      <c r="H726">
        <f>IF(C726=C725,H725+1,1)</f>
        <v>7</v>
      </c>
    </row>
    <row r="727" spans="1:8" x14ac:dyDescent="0.25">
      <c r="A727">
        <v>2013</v>
      </c>
      <c r="B727" s="4">
        <f>VLOOKUP(C727,'[1]Constituency master'!$D$1:$J$225,7,FALSE)</f>
        <v>59</v>
      </c>
      <c r="C727" t="s">
        <v>816</v>
      </c>
      <c r="D727" t="s">
        <v>824</v>
      </c>
      <c r="E727" t="s">
        <v>743</v>
      </c>
      <c r="F727">
        <v>1107</v>
      </c>
      <c r="G727" s="5">
        <f>F727/SUMIF($C$2:$C$2941,C727,$F$2:$F$2941)</f>
        <v>1.0470263317191284E-2</v>
      </c>
      <c r="H727">
        <f>IF(C727=C726,H726+1,1)</f>
        <v>8</v>
      </c>
    </row>
    <row r="728" spans="1:8" x14ac:dyDescent="0.25">
      <c r="A728">
        <v>2013</v>
      </c>
      <c r="B728" s="4">
        <f>VLOOKUP(C728,'[1]Constituency master'!$D$1:$J$225,7,FALSE)</f>
        <v>59</v>
      </c>
      <c r="C728" t="s">
        <v>816</v>
      </c>
      <c r="D728" t="s">
        <v>825</v>
      </c>
      <c r="E728" t="s">
        <v>16</v>
      </c>
      <c r="F728">
        <v>1036</v>
      </c>
      <c r="G728" s="5">
        <f>F728/SUMIF($C$2:$C$2941,C728,$F$2:$F$2941)</f>
        <v>9.7987288135593219E-3</v>
      </c>
      <c r="H728">
        <f>IF(C728=C727,H727+1,1)</f>
        <v>9</v>
      </c>
    </row>
    <row r="729" spans="1:8" x14ac:dyDescent="0.25">
      <c r="A729">
        <v>2013</v>
      </c>
      <c r="B729" s="4">
        <f>VLOOKUP(C729,'[1]Constituency master'!$D$1:$J$225,7,FALSE)</f>
        <v>59</v>
      </c>
      <c r="C729" t="s">
        <v>816</v>
      </c>
      <c r="D729" t="s">
        <v>826</v>
      </c>
      <c r="E729" t="s">
        <v>14</v>
      </c>
      <c r="F729">
        <v>650</v>
      </c>
      <c r="G729" s="5">
        <f>F729/SUMIF($C$2:$C$2941,C729,$F$2:$F$2941)</f>
        <v>6.1478510895883777E-3</v>
      </c>
      <c r="H729">
        <f>IF(C729=C728,H728+1,1)</f>
        <v>10</v>
      </c>
    </row>
    <row r="730" spans="1:8" x14ac:dyDescent="0.25">
      <c r="A730">
        <v>2013</v>
      </c>
      <c r="B730" s="4">
        <f>VLOOKUP(C730,'[1]Constituency master'!$D$1:$J$225,7,FALSE)</f>
        <v>60</v>
      </c>
      <c r="C730" t="s">
        <v>827</v>
      </c>
      <c r="D730" t="s">
        <v>828</v>
      </c>
      <c r="E730" t="s">
        <v>10</v>
      </c>
      <c r="F730">
        <v>44007</v>
      </c>
      <c r="G730" s="5">
        <f>F730/SUMIF($C$2:$C$2941,C730,$F$2:$F$2941)</f>
        <v>0.31832385747146391</v>
      </c>
      <c r="H730">
        <f>IF(C730=C729,H729+1,1)</f>
        <v>1</v>
      </c>
    </row>
    <row r="731" spans="1:8" x14ac:dyDescent="0.25">
      <c r="A731">
        <v>2013</v>
      </c>
      <c r="B731" s="4">
        <f>VLOOKUP(C731,'[1]Constituency master'!$D$1:$J$225,7,FALSE)</f>
        <v>60</v>
      </c>
      <c r="C731" t="s">
        <v>827</v>
      </c>
      <c r="D731" t="s">
        <v>829</v>
      </c>
      <c r="E731" t="s">
        <v>12</v>
      </c>
      <c r="F731">
        <v>40970</v>
      </c>
      <c r="G731" s="5">
        <f>F731/SUMIF($C$2:$C$2941,C731,$F$2:$F$2941)</f>
        <v>0.29635577159556153</v>
      </c>
      <c r="H731">
        <f>IF(C731=C730,H730+1,1)</f>
        <v>2</v>
      </c>
    </row>
    <row r="732" spans="1:8" x14ac:dyDescent="0.25">
      <c r="A732">
        <v>2013</v>
      </c>
      <c r="B732" s="4">
        <f>VLOOKUP(C732,'[1]Constituency master'!$D$1:$J$225,7,FALSE)</f>
        <v>60</v>
      </c>
      <c r="C732" t="s">
        <v>827</v>
      </c>
      <c r="D732" t="s">
        <v>830</v>
      </c>
      <c r="E732" t="s">
        <v>20</v>
      </c>
      <c r="F732">
        <v>26691</v>
      </c>
      <c r="G732" s="5">
        <f>F732/SUMIF($C$2:$C$2941,C732,$F$2:$F$2941)</f>
        <v>0.1930688772188707</v>
      </c>
      <c r="H732">
        <f>IF(C732=C731,H731+1,1)</f>
        <v>3</v>
      </c>
    </row>
    <row r="733" spans="1:8" x14ac:dyDescent="0.25">
      <c r="A733">
        <v>2013</v>
      </c>
      <c r="B733" s="4">
        <f>VLOOKUP(C733,'[1]Constituency master'!$D$1:$J$225,7,FALSE)</f>
        <v>60</v>
      </c>
      <c r="C733" t="s">
        <v>827</v>
      </c>
      <c r="D733" t="s">
        <v>831</v>
      </c>
      <c r="E733" t="s">
        <v>24</v>
      </c>
      <c r="F733">
        <v>17543</v>
      </c>
      <c r="G733" s="5">
        <f>F733/SUMIF($C$2:$C$2941,C733,$F$2:$F$2941)</f>
        <v>0.12689698074447001</v>
      </c>
      <c r="H733">
        <f>IF(C733=C732,H732+1,1)</f>
        <v>4</v>
      </c>
    </row>
    <row r="734" spans="1:8" x14ac:dyDescent="0.25">
      <c r="A734">
        <v>2013</v>
      </c>
      <c r="B734" s="4">
        <f>VLOOKUP(C734,'[1]Constituency master'!$D$1:$J$225,7,FALSE)</f>
        <v>60</v>
      </c>
      <c r="C734" t="s">
        <v>827</v>
      </c>
      <c r="D734" t="s">
        <v>832</v>
      </c>
      <c r="E734" t="s">
        <v>16</v>
      </c>
      <c r="F734">
        <v>1743</v>
      </c>
      <c r="G734" s="5">
        <f>F734/SUMIF($C$2:$C$2941,C734,$F$2:$F$2941)</f>
        <v>1.2607959723970314E-2</v>
      </c>
      <c r="H734">
        <f>IF(C734=C733,H733+1,1)</f>
        <v>5</v>
      </c>
    </row>
    <row r="735" spans="1:8" x14ac:dyDescent="0.25">
      <c r="A735">
        <v>2013</v>
      </c>
      <c r="B735" s="4">
        <f>VLOOKUP(C735,'[1]Constituency master'!$D$1:$J$225,7,FALSE)</f>
        <v>60</v>
      </c>
      <c r="C735" t="s">
        <v>827</v>
      </c>
      <c r="D735" t="s">
        <v>833</v>
      </c>
      <c r="E735" t="s">
        <v>16</v>
      </c>
      <c r="F735">
        <v>1496</v>
      </c>
      <c r="G735" s="5">
        <f>F735/SUMIF($C$2:$C$2941,C735,$F$2:$F$2941)</f>
        <v>1.0821289585232123E-2</v>
      </c>
      <c r="H735">
        <f>IF(C735=C734,H734+1,1)</f>
        <v>6</v>
      </c>
    </row>
    <row r="736" spans="1:8" x14ac:dyDescent="0.25">
      <c r="A736">
        <v>2013</v>
      </c>
      <c r="B736" s="4">
        <f>VLOOKUP(C736,'[1]Constituency master'!$D$1:$J$225,7,FALSE)</f>
        <v>60</v>
      </c>
      <c r="C736" t="s">
        <v>827</v>
      </c>
      <c r="D736" t="s">
        <v>834</v>
      </c>
      <c r="E736" t="s">
        <v>22</v>
      </c>
      <c r="F736">
        <v>1442</v>
      </c>
      <c r="G736" s="5">
        <f>F736/SUMIF($C$2:$C$2941,C736,$F$2:$F$2941)</f>
        <v>1.0430681538706363E-2</v>
      </c>
      <c r="H736">
        <f>IF(C736=C735,H735+1,1)</f>
        <v>7</v>
      </c>
    </row>
    <row r="737" spans="1:8" x14ac:dyDescent="0.25">
      <c r="A737">
        <v>2013</v>
      </c>
      <c r="B737" s="4">
        <f>VLOOKUP(C737,'[1]Constituency master'!$D$1:$J$225,7,FALSE)</f>
        <v>60</v>
      </c>
      <c r="C737" t="s">
        <v>827</v>
      </c>
      <c r="D737" t="s">
        <v>835</v>
      </c>
      <c r="E737" t="s">
        <v>16</v>
      </c>
      <c r="F737">
        <v>955</v>
      </c>
      <c r="G737" s="5">
        <f>F737/SUMIF($C$2:$C$2941,C737,$F$2:$F$2941)</f>
        <v>6.9079756376314687E-3</v>
      </c>
      <c r="H737">
        <f>IF(C737=C736,H736+1,1)</f>
        <v>8</v>
      </c>
    </row>
    <row r="738" spans="1:8" x14ac:dyDescent="0.25">
      <c r="A738">
        <v>2013</v>
      </c>
      <c r="B738" s="4">
        <f>VLOOKUP(C738,'[1]Constituency master'!$D$1:$J$225,7,FALSE)</f>
        <v>60</v>
      </c>
      <c r="C738" t="s">
        <v>827</v>
      </c>
      <c r="D738" t="s">
        <v>836</v>
      </c>
      <c r="E738" t="s">
        <v>14</v>
      </c>
      <c r="F738">
        <v>833</v>
      </c>
      <c r="G738" s="5">
        <f>F738/SUMIF($C$2:$C$2941,C738,$F$2:$F$2941)</f>
        <v>6.025490791776977E-3</v>
      </c>
      <c r="H738">
        <f>IF(C738=C737,H737+1,1)</f>
        <v>9</v>
      </c>
    </row>
    <row r="739" spans="1:8" x14ac:dyDescent="0.25">
      <c r="A739">
        <v>2013</v>
      </c>
      <c r="B739" s="4">
        <f>VLOOKUP(C739,'[1]Constituency master'!$D$1:$J$225,7,FALSE)</f>
        <v>60</v>
      </c>
      <c r="C739" t="s">
        <v>827</v>
      </c>
      <c r="D739" t="s">
        <v>837</v>
      </c>
      <c r="E739" t="s">
        <v>16</v>
      </c>
      <c r="F739">
        <v>822</v>
      </c>
      <c r="G739" s="5">
        <f>F739/SUMIF($C$2:$C$2941,C739,$F$2:$F$2941)</f>
        <v>5.9459224860032118E-3</v>
      </c>
      <c r="H739">
        <f>IF(C739=C738,H738+1,1)</f>
        <v>10</v>
      </c>
    </row>
    <row r="740" spans="1:8" x14ac:dyDescent="0.25">
      <c r="A740">
        <v>2013</v>
      </c>
      <c r="B740" s="4">
        <f>VLOOKUP(C740,'[1]Constituency master'!$D$1:$J$225,7,FALSE)</f>
        <v>60</v>
      </c>
      <c r="C740" t="s">
        <v>827</v>
      </c>
      <c r="D740" t="s">
        <v>838</v>
      </c>
      <c r="E740" t="s">
        <v>16</v>
      </c>
      <c r="F740">
        <v>509</v>
      </c>
      <c r="G740" s="5">
        <f>F740/SUMIF($C$2:$C$2941,C740,$F$2:$F$2941)</f>
        <v>3.6818425126224266E-3</v>
      </c>
      <c r="H740">
        <f>IF(C740=C739,H739+1,1)</f>
        <v>11</v>
      </c>
    </row>
    <row r="741" spans="1:8" x14ac:dyDescent="0.25">
      <c r="A741">
        <v>2013</v>
      </c>
      <c r="B741" s="4">
        <f>VLOOKUP(C741,'[1]Constituency master'!$D$1:$J$225,7,FALSE)</f>
        <v>60</v>
      </c>
      <c r="C741" t="s">
        <v>827</v>
      </c>
      <c r="D741" t="s">
        <v>839</v>
      </c>
      <c r="E741" t="s">
        <v>16</v>
      </c>
      <c r="F741">
        <v>492</v>
      </c>
      <c r="G741" s="5">
        <f>F741/SUMIF($C$2:$C$2941,C741,$F$2:$F$2941)</f>
        <v>3.5588733127902435E-3</v>
      </c>
      <c r="H741">
        <f>IF(C741=C740,H740+1,1)</f>
        <v>12</v>
      </c>
    </row>
    <row r="742" spans="1:8" x14ac:dyDescent="0.25">
      <c r="A742">
        <v>2013</v>
      </c>
      <c r="B742" s="4">
        <f>VLOOKUP(C742,'[1]Constituency master'!$D$1:$J$225,7,FALSE)</f>
        <v>60</v>
      </c>
      <c r="C742" t="s">
        <v>827</v>
      </c>
      <c r="D742" t="s">
        <v>840</v>
      </c>
      <c r="E742" t="s">
        <v>743</v>
      </c>
      <c r="F742">
        <v>384</v>
      </c>
      <c r="G742" s="5">
        <f>F742/SUMIF($C$2:$C$2941,C742,$F$2:$F$2941)</f>
        <v>2.7776572197387266E-3</v>
      </c>
      <c r="H742">
        <f>IF(C742=C741,H741+1,1)</f>
        <v>13</v>
      </c>
    </row>
    <row r="743" spans="1:8" x14ac:dyDescent="0.25">
      <c r="A743">
        <v>2013</v>
      </c>
      <c r="B743" s="4">
        <f>VLOOKUP(C743,'[1]Constituency master'!$D$1:$J$225,7,FALSE)</f>
        <v>60</v>
      </c>
      <c r="C743" t="s">
        <v>827</v>
      </c>
      <c r="D743" t="s">
        <v>841</v>
      </c>
      <c r="E743" t="s">
        <v>42</v>
      </c>
      <c r="F743">
        <v>359</v>
      </c>
      <c r="G743" s="5">
        <f>F743/SUMIF($C$2:$C$2941,C743,$F$2:$F$2941)</f>
        <v>2.5968201611619867E-3</v>
      </c>
      <c r="H743">
        <f>IF(C743=C742,H742+1,1)</f>
        <v>14</v>
      </c>
    </row>
    <row r="744" spans="1:8" x14ac:dyDescent="0.25">
      <c r="A744">
        <v>2013</v>
      </c>
      <c r="B744" s="4">
        <f>VLOOKUP(C744,'[1]Constituency master'!$D$1:$J$225,7,FALSE)</f>
        <v>61</v>
      </c>
      <c r="C744" t="s">
        <v>842</v>
      </c>
      <c r="D744" t="s">
        <v>843</v>
      </c>
      <c r="E744" t="s">
        <v>12</v>
      </c>
      <c r="F744">
        <v>49451</v>
      </c>
      <c r="G744" s="5">
        <f>F744/SUMIF($C$2:$C$2941,C744,$F$2:$F$2941)</f>
        <v>0.36509752964280967</v>
      </c>
      <c r="H744">
        <f>IF(C744=C743,H743+1,1)</f>
        <v>1</v>
      </c>
    </row>
    <row r="745" spans="1:8" x14ac:dyDescent="0.25">
      <c r="A745">
        <v>2013</v>
      </c>
      <c r="B745" s="4">
        <f>VLOOKUP(C745,'[1]Constituency master'!$D$1:$J$225,7,FALSE)</f>
        <v>61</v>
      </c>
      <c r="C745" t="s">
        <v>842</v>
      </c>
      <c r="D745" t="s">
        <v>844</v>
      </c>
      <c r="E745" t="s">
        <v>22</v>
      </c>
      <c r="F745">
        <v>44399</v>
      </c>
      <c r="G745" s="5">
        <f>F745/SUMIF($C$2:$C$2941,C745,$F$2:$F$2941)</f>
        <v>0.32779853225639738</v>
      </c>
      <c r="H745">
        <f>IF(C745=C744,H744+1,1)</f>
        <v>2</v>
      </c>
    </row>
    <row r="746" spans="1:8" x14ac:dyDescent="0.25">
      <c r="A746">
        <v>2013</v>
      </c>
      <c r="B746" s="4">
        <f>VLOOKUP(C746,'[1]Constituency master'!$D$1:$J$225,7,FALSE)</f>
        <v>61</v>
      </c>
      <c r="C746" t="s">
        <v>842</v>
      </c>
      <c r="D746" t="s">
        <v>845</v>
      </c>
      <c r="E746" t="s">
        <v>24</v>
      </c>
      <c r="F746">
        <v>28117</v>
      </c>
      <c r="G746" s="5">
        <f>F746/SUMIF($C$2:$C$2941,C746,$F$2:$F$2941)</f>
        <v>0.20758826395759195</v>
      </c>
      <c r="H746">
        <f>IF(C746=C745,H745+1,1)</f>
        <v>3</v>
      </c>
    </row>
    <row r="747" spans="1:8" x14ac:dyDescent="0.25">
      <c r="A747">
        <v>2013</v>
      </c>
      <c r="B747" s="4">
        <f>VLOOKUP(C747,'[1]Constituency master'!$D$1:$J$225,7,FALSE)</f>
        <v>61</v>
      </c>
      <c r="C747" t="s">
        <v>842</v>
      </c>
      <c r="D747" t="s">
        <v>846</v>
      </c>
      <c r="E747" t="s">
        <v>10</v>
      </c>
      <c r="F747">
        <v>2948</v>
      </c>
      <c r="G747" s="5">
        <f>F747/SUMIF($C$2:$C$2941,C747,$F$2:$F$2941)</f>
        <v>2.1765131491516914E-2</v>
      </c>
      <c r="H747">
        <f>IF(C747=C746,H746+1,1)</f>
        <v>4</v>
      </c>
    </row>
    <row r="748" spans="1:8" x14ac:dyDescent="0.25">
      <c r="A748">
        <v>2013</v>
      </c>
      <c r="B748" s="4">
        <f>VLOOKUP(C748,'[1]Constituency master'!$D$1:$J$225,7,FALSE)</f>
        <v>61</v>
      </c>
      <c r="C748" t="s">
        <v>842</v>
      </c>
      <c r="D748" t="s">
        <v>847</v>
      </c>
      <c r="E748" t="s">
        <v>16</v>
      </c>
      <c r="F748">
        <v>1524</v>
      </c>
      <c r="G748" s="5">
        <f>F748/SUMIF($C$2:$C$2941,C748,$F$2:$F$2941)</f>
        <v>1.1251716551245515E-2</v>
      </c>
      <c r="H748">
        <f>IF(C748=C747,H747+1,1)</f>
        <v>5</v>
      </c>
    </row>
    <row r="749" spans="1:8" x14ac:dyDescent="0.25">
      <c r="A749">
        <v>2013</v>
      </c>
      <c r="B749" s="4">
        <f>VLOOKUP(C749,'[1]Constituency master'!$D$1:$J$225,7,FALSE)</f>
        <v>61</v>
      </c>
      <c r="C749" t="s">
        <v>842</v>
      </c>
      <c r="D749" t="s">
        <v>848</v>
      </c>
      <c r="E749" t="s">
        <v>16</v>
      </c>
      <c r="F749">
        <v>1418</v>
      </c>
      <c r="G749" s="5">
        <f>F749/SUMIF($C$2:$C$2941,C749,$F$2:$F$2941)</f>
        <v>1.0469116843612953E-2</v>
      </c>
      <c r="H749">
        <f>IF(C749=C748,H748+1,1)</f>
        <v>6</v>
      </c>
    </row>
    <row r="750" spans="1:8" x14ac:dyDescent="0.25">
      <c r="A750">
        <v>2013</v>
      </c>
      <c r="B750" s="4">
        <f>VLOOKUP(C750,'[1]Constituency master'!$D$1:$J$225,7,FALSE)</f>
        <v>61</v>
      </c>
      <c r="C750" t="s">
        <v>842</v>
      </c>
      <c r="D750" t="s">
        <v>849</v>
      </c>
      <c r="E750" t="s">
        <v>20</v>
      </c>
      <c r="F750">
        <v>1166</v>
      </c>
      <c r="G750" s="5">
        <f>F750/SUMIF($C$2:$C$2941,C750,$F$2:$F$2941)</f>
        <v>8.6085967839581827E-3</v>
      </c>
      <c r="H750">
        <f>IF(C750=C749,H749+1,1)</f>
        <v>7</v>
      </c>
    </row>
    <row r="751" spans="1:8" x14ac:dyDescent="0.25">
      <c r="A751">
        <v>2013</v>
      </c>
      <c r="B751" s="4">
        <f>VLOOKUP(C751,'[1]Constituency master'!$D$1:$J$225,7,FALSE)</f>
        <v>61</v>
      </c>
      <c r="C751" t="s">
        <v>842</v>
      </c>
      <c r="D751" t="s">
        <v>850</v>
      </c>
      <c r="E751" t="s">
        <v>16</v>
      </c>
      <c r="F751">
        <v>1080</v>
      </c>
      <c r="G751" s="5">
        <f>F751/SUMIF($C$2:$C$2941,C751,$F$2:$F$2941)</f>
        <v>7.9736573985204444E-3</v>
      </c>
      <c r="H751">
        <f>IF(C751=C750,H750+1,1)</f>
        <v>8</v>
      </c>
    </row>
    <row r="752" spans="1:8" x14ac:dyDescent="0.25">
      <c r="A752">
        <v>2013</v>
      </c>
      <c r="B752" s="4">
        <f>VLOOKUP(C752,'[1]Constituency master'!$D$1:$J$225,7,FALSE)</f>
        <v>61</v>
      </c>
      <c r="C752" t="s">
        <v>842</v>
      </c>
      <c r="D752" t="s">
        <v>851</v>
      </c>
      <c r="E752" t="s">
        <v>16</v>
      </c>
      <c r="F752">
        <v>1062</v>
      </c>
      <c r="G752" s="5">
        <f>F752/SUMIF($C$2:$C$2941,C752,$F$2:$F$2941)</f>
        <v>7.8407631085451023E-3</v>
      </c>
      <c r="H752">
        <f>IF(C752=C751,H751+1,1)</f>
        <v>9</v>
      </c>
    </row>
    <row r="753" spans="1:8" x14ac:dyDescent="0.25">
      <c r="A753">
        <v>2013</v>
      </c>
      <c r="B753" s="4">
        <f>VLOOKUP(C753,'[1]Constituency master'!$D$1:$J$225,7,FALSE)</f>
        <v>61</v>
      </c>
      <c r="C753" t="s">
        <v>842</v>
      </c>
      <c r="D753" t="s">
        <v>852</v>
      </c>
      <c r="E753" t="s">
        <v>558</v>
      </c>
      <c r="F753">
        <v>1028</v>
      </c>
      <c r="G753" s="5">
        <f>F753/SUMIF($C$2:$C$2941,C753,$F$2:$F$2941)</f>
        <v>7.5897405608139033E-3</v>
      </c>
      <c r="H753">
        <f>IF(C753=C752,H752+1,1)</f>
        <v>10</v>
      </c>
    </row>
    <row r="754" spans="1:8" x14ac:dyDescent="0.25">
      <c r="A754">
        <v>2013</v>
      </c>
      <c r="B754" s="4">
        <f>VLOOKUP(C754,'[1]Constituency master'!$D$1:$J$225,7,FALSE)</f>
        <v>61</v>
      </c>
      <c r="C754" t="s">
        <v>842</v>
      </c>
      <c r="D754" t="s">
        <v>853</v>
      </c>
      <c r="E754" t="s">
        <v>14</v>
      </c>
      <c r="F754">
        <v>805</v>
      </c>
      <c r="G754" s="5">
        <f>F754/SUMIF($C$2:$C$2941,C754,$F$2:$F$2941)</f>
        <v>5.9433279683416274E-3</v>
      </c>
      <c r="H754">
        <f>IF(C754=C753,H753+1,1)</f>
        <v>11</v>
      </c>
    </row>
    <row r="755" spans="1:8" x14ac:dyDescent="0.25">
      <c r="A755">
        <v>2013</v>
      </c>
      <c r="B755" s="4">
        <f>VLOOKUP(C755,'[1]Constituency master'!$D$1:$J$225,7,FALSE)</f>
        <v>61</v>
      </c>
      <c r="C755" t="s">
        <v>842</v>
      </c>
      <c r="D755" t="s">
        <v>854</v>
      </c>
      <c r="E755" t="s">
        <v>743</v>
      </c>
      <c r="F755">
        <v>751</v>
      </c>
      <c r="G755" s="5">
        <f>F755/SUMIF($C$2:$C$2941,C755,$F$2:$F$2941)</f>
        <v>5.5446450984156046E-3</v>
      </c>
      <c r="H755">
        <f>IF(C755=C754,H754+1,1)</f>
        <v>12</v>
      </c>
    </row>
    <row r="756" spans="1:8" x14ac:dyDescent="0.25">
      <c r="A756">
        <v>2013</v>
      </c>
      <c r="B756" s="4">
        <f>VLOOKUP(C756,'[1]Constituency master'!$D$1:$J$225,7,FALSE)</f>
        <v>61</v>
      </c>
      <c r="C756" t="s">
        <v>842</v>
      </c>
      <c r="D756" t="s">
        <v>855</v>
      </c>
      <c r="E756" t="s">
        <v>16</v>
      </c>
      <c r="F756">
        <v>579</v>
      </c>
      <c r="G756" s="5">
        <f>F756/SUMIF($C$2:$C$2941,C756,$F$2:$F$2941)</f>
        <v>4.2747663275401271E-3</v>
      </c>
      <c r="H756">
        <f>IF(C756=C755,H755+1,1)</f>
        <v>13</v>
      </c>
    </row>
    <row r="757" spans="1:8" x14ac:dyDescent="0.25">
      <c r="A757">
        <v>2013</v>
      </c>
      <c r="B757" s="4">
        <f>VLOOKUP(C757,'[1]Constituency master'!$D$1:$J$225,7,FALSE)</f>
        <v>61</v>
      </c>
      <c r="C757" t="s">
        <v>842</v>
      </c>
      <c r="D757" t="s">
        <v>856</v>
      </c>
      <c r="E757" t="s">
        <v>857</v>
      </c>
      <c r="F757">
        <v>560</v>
      </c>
      <c r="G757" s="5">
        <f>F757/SUMIF($C$2:$C$2941,C757,$F$2:$F$2941)</f>
        <v>4.1344890214550451E-3</v>
      </c>
      <c r="H757">
        <f>IF(C757=C756,H756+1,1)</f>
        <v>14</v>
      </c>
    </row>
    <row r="758" spans="1:8" x14ac:dyDescent="0.25">
      <c r="A758">
        <v>2013</v>
      </c>
      <c r="B758" s="4">
        <f>VLOOKUP(C758,'[1]Constituency master'!$D$1:$J$225,7,FALSE)</f>
        <v>61</v>
      </c>
      <c r="C758" t="s">
        <v>842</v>
      </c>
      <c r="D758" t="s">
        <v>858</v>
      </c>
      <c r="E758" t="s">
        <v>16</v>
      </c>
      <c r="F758">
        <v>558</v>
      </c>
      <c r="G758" s="5">
        <f>F758/SUMIF($C$2:$C$2941,C758,$F$2:$F$2941)</f>
        <v>4.1197229892355625E-3</v>
      </c>
      <c r="H758">
        <f>IF(C758=C757,H757+1,1)</f>
        <v>15</v>
      </c>
    </row>
    <row r="759" spans="1:8" x14ac:dyDescent="0.25">
      <c r="A759">
        <v>2013</v>
      </c>
      <c r="B759" s="4">
        <f>VLOOKUP(C759,'[1]Constituency master'!$D$1:$J$225,7,FALSE)</f>
        <v>62</v>
      </c>
      <c r="C759" t="s">
        <v>859</v>
      </c>
      <c r="D759" t="s">
        <v>860</v>
      </c>
      <c r="E759" t="s">
        <v>20</v>
      </c>
      <c r="F759">
        <v>60303</v>
      </c>
      <c r="G759" s="5">
        <f>F759/SUMIF($C$2:$C$2941,C759,$F$2:$F$2941)</f>
        <v>0.48110385103276609</v>
      </c>
      <c r="H759">
        <f>IF(C759=C758,H758+1,1)</f>
        <v>1</v>
      </c>
    </row>
    <row r="760" spans="1:8" x14ac:dyDescent="0.25">
      <c r="A760">
        <v>2013</v>
      </c>
      <c r="B760" s="4">
        <f>VLOOKUP(C760,'[1]Constituency master'!$D$1:$J$225,7,FALSE)</f>
        <v>62</v>
      </c>
      <c r="C760" t="s">
        <v>859</v>
      </c>
      <c r="D760" t="s">
        <v>861</v>
      </c>
      <c r="E760" t="s">
        <v>10</v>
      </c>
      <c r="F760">
        <v>30514</v>
      </c>
      <c r="G760" s="5">
        <f>F760/SUMIF($C$2:$C$2941,C760,$F$2:$F$2941)</f>
        <v>0.24344398969228437</v>
      </c>
      <c r="H760">
        <f>IF(C760=C759,H759+1,1)</f>
        <v>2</v>
      </c>
    </row>
    <row r="761" spans="1:8" x14ac:dyDescent="0.25">
      <c r="A761">
        <v>2013</v>
      </c>
      <c r="B761" s="4">
        <f>VLOOKUP(C761,'[1]Constituency master'!$D$1:$J$225,7,FALSE)</f>
        <v>62</v>
      </c>
      <c r="C761" t="s">
        <v>859</v>
      </c>
      <c r="D761" t="s">
        <v>862</v>
      </c>
      <c r="E761" t="s">
        <v>12</v>
      </c>
      <c r="F761">
        <v>20248</v>
      </c>
      <c r="G761" s="5">
        <f>F761/SUMIF($C$2:$C$2941,C761,$F$2:$F$2941)</f>
        <v>0.16154073223075879</v>
      </c>
      <c r="H761">
        <f>IF(C761=C760,H760+1,1)</f>
        <v>3</v>
      </c>
    </row>
    <row r="762" spans="1:8" x14ac:dyDescent="0.25">
      <c r="A762">
        <v>2013</v>
      </c>
      <c r="B762" s="4">
        <f>VLOOKUP(C762,'[1]Constituency master'!$D$1:$J$225,7,FALSE)</f>
        <v>62</v>
      </c>
      <c r="C762" t="s">
        <v>859</v>
      </c>
      <c r="D762" t="s">
        <v>863</v>
      </c>
      <c r="E762" t="s">
        <v>22</v>
      </c>
      <c r="F762">
        <v>7058</v>
      </c>
      <c r="G762" s="5">
        <f>F762/SUMIF($C$2:$C$2941,C762,$F$2:$F$2941)</f>
        <v>5.6309486768307764E-2</v>
      </c>
      <c r="H762">
        <f>IF(C762=C761,H761+1,1)</f>
        <v>4</v>
      </c>
    </row>
    <row r="763" spans="1:8" x14ac:dyDescent="0.25">
      <c r="A763">
        <v>2013</v>
      </c>
      <c r="B763" s="4">
        <f>VLOOKUP(C763,'[1]Constituency master'!$D$1:$J$225,7,FALSE)</f>
        <v>62</v>
      </c>
      <c r="C763" t="s">
        <v>859</v>
      </c>
      <c r="D763" t="s">
        <v>864</v>
      </c>
      <c r="E763" t="s">
        <v>24</v>
      </c>
      <c r="F763">
        <v>3015</v>
      </c>
      <c r="G763" s="5">
        <f>F763/SUMIF($C$2:$C$2941,C763,$F$2:$F$2941)</f>
        <v>2.4053995835427586E-2</v>
      </c>
      <c r="H763">
        <f>IF(C763=C762,H762+1,1)</f>
        <v>5</v>
      </c>
    </row>
    <row r="764" spans="1:8" x14ac:dyDescent="0.25">
      <c r="A764">
        <v>2013</v>
      </c>
      <c r="B764" s="4">
        <f>VLOOKUP(C764,'[1]Constituency master'!$D$1:$J$225,7,FALSE)</f>
        <v>62</v>
      </c>
      <c r="C764" t="s">
        <v>859</v>
      </c>
      <c r="D764" t="s">
        <v>865</v>
      </c>
      <c r="E764" t="s">
        <v>16</v>
      </c>
      <c r="F764">
        <v>1642</v>
      </c>
      <c r="G764" s="5">
        <f>F764/SUMIF($C$2:$C$2941,C764,$F$2:$F$2941)</f>
        <v>1.3100053453324078E-2</v>
      </c>
      <c r="H764">
        <f>IF(C764=C763,H763+1,1)</f>
        <v>6</v>
      </c>
    </row>
    <row r="765" spans="1:8" x14ac:dyDescent="0.25">
      <c r="A765">
        <v>2013</v>
      </c>
      <c r="B765" s="4">
        <f>VLOOKUP(C765,'[1]Constituency master'!$D$1:$J$225,7,FALSE)</f>
        <v>62</v>
      </c>
      <c r="C765" t="s">
        <v>859</v>
      </c>
      <c r="D765" t="s">
        <v>866</v>
      </c>
      <c r="E765" t="s">
        <v>857</v>
      </c>
      <c r="F765">
        <v>971</v>
      </c>
      <c r="G765" s="5">
        <f>F765/SUMIF($C$2:$C$2941,C765,$F$2:$F$2941)</f>
        <v>7.74674293737983E-3</v>
      </c>
      <c r="H765">
        <f>IF(C765=C764,H764+1,1)</f>
        <v>7</v>
      </c>
    </row>
    <row r="766" spans="1:8" x14ac:dyDescent="0.25">
      <c r="A766">
        <v>2013</v>
      </c>
      <c r="B766" s="4">
        <f>VLOOKUP(C766,'[1]Constituency master'!$D$1:$J$225,7,FALSE)</f>
        <v>62</v>
      </c>
      <c r="C766" t="s">
        <v>859</v>
      </c>
      <c r="D766" t="s">
        <v>867</v>
      </c>
      <c r="E766" t="s">
        <v>693</v>
      </c>
      <c r="F766">
        <v>843</v>
      </c>
      <c r="G766" s="5">
        <f>F766/SUMIF($C$2:$C$2941,C766,$F$2:$F$2941)</f>
        <v>6.725545104233982E-3</v>
      </c>
      <c r="H766">
        <f>IF(C766=C765,H765+1,1)</f>
        <v>8</v>
      </c>
    </row>
    <row r="767" spans="1:8" x14ac:dyDescent="0.25">
      <c r="A767">
        <v>2013</v>
      </c>
      <c r="B767" s="4">
        <f>VLOOKUP(C767,'[1]Constituency master'!$D$1:$J$225,7,FALSE)</f>
        <v>62</v>
      </c>
      <c r="C767" t="s">
        <v>859</v>
      </c>
      <c r="D767" t="s">
        <v>868</v>
      </c>
      <c r="E767" t="s">
        <v>14</v>
      </c>
      <c r="F767">
        <v>749</v>
      </c>
      <c r="G767" s="5">
        <f>F767/SUMIF($C$2:$C$2941,C767,$F$2:$F$2941)</f>
        <v>5.9756029455175002E-3</v>
      </c>
      <c r="H767">
        <f>IF(C767=C766,H766+1,1)</f>
        <v>9</v>
      </c>
    </row>
    <row r="768" spans="1:8" x14ac:dyDescent="0.25">
      <c r="A768">
        <v>2013</v>
      </c>
      <c r="B768" s="4">
        <f>VLOOKUP(C768,'[1]Constituency master'!$D$1:$J$225,7,FALSE)</f>
        <v>63</v>
      </c>
      <c r="C768" t="s">
        <v>869</v>
      </c>
      <c r="D768" t="s">
        <v>870</v>
      </c>
      <c r="E768" t="s">
        <v>12</v>
      </c>
      <c r="F768">
        <v>52388</v>
      </c>
      <c r="G768" s="5">
        <f>F768/SUMIF($C$2:$C$2941,C768,$F$2:$F$2941)</f>
        <v>0.38315207454161149</v>
      </c>
      <c r="H768">
        <f>IF(C768=C767,H767+1,1)</f>
        <v>1</v>
      </c>
    </row>
    <row r="769" spans="1:8" x14ac:dyDescent="0.25">
      <c r="A769">
        <v>2013</v>
      </c>
      <c r="B769" s="4">
        <f>VLOOKUP(C769,'[1]Constituency master'!$D$1:$J$225,7,FALSE)</f>
        <v>63</v>
      </c>
      <c r="C769" t="s">
        <v>869</v>
      </c>
      <c r="D769" t="s">
        <v>871</v>
      </c>
      <c r="E769" t="s">
        <v>10</v>
      </c>
      <c r="F769">
        <v>35488</v>
      </c>
      <c r="G769" s="5">
        <f>F769/SUMIF($C$2:$C$2941,C769,$F$2:$F$2941)</f>
        <v>0.25954991260083815</v>
      </c>
      <c r="H769">
        <f>IF(C769=C768,H768+1,1)</f>
        <v>2</v>
      </c>
    </row>
    <row r="770" spans="1:8" x14ac:dyDescent="0.25">
      <c r="A770">
        <v>2013</v>
      </c>
      <c r="B770" s="4">
        <f>VLOOKUP(C770,'[1]Constituency master'!$D$1:$J$225,7,FALSE)</f>
        <v>63</v>
      </c>
      <c r="C770" t="s">
        <v>869</v>
      </c>
      <c r="D770" t="s">
        <v>872</v>
      </c>
      <c r="E770" t="s">
        <v>20</v>
      </c>
      <c r="F770">
        <v>12040</v>
      </c>
      <c r="G770" s="5">
        <f>F770/SUMIF($C$2:$C$2941,C770,$F$2:$F$2941)</f>
        <v>8.8057398211059831E-2</v>
      </c>
      <c r="H770">
        <f>IF(C770=C769,H769+1,1)</f>
        <v>3</v>
      </c>
    </row>
    <row r="771" spans="1:8" x14ac:dyDescent="0.25">
      <c r="A771">
        <v>2013</v>
      </c>
      <c r="B771" s="4">
        <f>VLOOKUP(C771,'[1]Constituency master'!$D$1:$J$225,7,FALSE)</f>
        <v>63</v>
      </c>
      <c r="C771" t="s">
        <v>869</v>
      </c>
      <c r="D771" t="s">
        <v>873</v>
      </c>
      <c r="E771" t="s">
        <v>24</v>
      </c>
      <c r="F771">
        <v>10640</v>
      </c>
      <c r="G771" s="5">
        <f>F771/SUMIF($C$2:$C$2941,C771,$F$2:$F$2941)</f>
        <v>7.7818165860936594E-2</v>
      </c>
      <c r="H771">
        <f>IF(C771=C770,H770+1,1)</f>
        <v>4</v>
      </c>
    </row>
    <row r="772" spans="1:8" x14ac:dyDescent="0.25">
      <c r="A772">
        <v>2013</v>
      </c>
      <c r="B772" s="4">
        <f>VLOOKUP(C772,'[1]Constituency master'!$D$1:$J$225,7,FALSE)</f>
        <v>63</v>
      </c>
      <c r="C772" t="s">
        <v>869</v>
      </c>
      <c r="D772" t="s">
        <v>874</v>
      </c>
      <c r="E772" t="s">
        <v>22</v>
      </c>
      <c r="F772">
        <v>10212</v>
      </c>
      <c r="G772" s="5">
        <f>F772/SUMIF($C$2:$C$2941,C772,$F$2:$F$2941)</f>
        <v>7.468788625675607E-2</v>
      </c>
      <c r="H772">
        <f>IF(C772=C771,H771+1,1)</f>
        <v>5</v>
      </c>
    </row>
    <row r="773" spans="1:8" x14ac:dyDescent="0.25">
      <c r="A773">
        <v>2013</v>
      </c>
      <c r="B773" s="4">
        <f>VLOOKUP(C773,'[1]Constituency master'!$D$1:$J$225,7,FALSE)</f>
        <v>63</v>
      </c>
      <c r="C773" t="s">
        <v>869</v>
      </c>
      <c r="D773" t="s">
        <v>875</v>
      </c>
      <c r="E773" t="s">
        <v>16</v>
      </c>
      <c r="F773">
        <v>9888</v>
      </c>
      <c r="G773" s="5">
        <f>F773/SUMIF($C$2:$C$2941,C773,$F$2:$F$2941)</f>
        <v>7.2318235341441828E-2</v>
      </c>
      <c r="H773">
        <f>IF(C773=C772,H772+1,1)</f>
        <v>6</v>
      </c>
    </row>
    <row r="774" spans="1:8" x14ac:dyDescent="0.25">
      <c r="A774">
        <v>2013</v>
      </c>
      <c r="B774" s="4">
        <f>VLOOKUP(C774,'[1]Constituency master'!$D$1:$J$225,7,FALSE)</f>
        <v>63</v>
      </c>
      <c r="C774" t="s">
        <v>869</v>
      </c>
      <c r="D774" t="s">
        <v>876</v>
      </c>
      <c r="E774" t="s">
        <v>16</v>
      </c>
      <c r="F774">
        <v>2018</v>
      </c>
      <c r="G774" s="5">
        <f>F774/SUMIF($C$2:$C$2941,C774,$F$2:$F$2941)</f>
        <v>1.4759122058963351E-2</v>
      </c>
      <c r="H774">
        <f>IF(C774=C773,H773+1,1)</f>
        <v>7</v>
      </c>
    </row>
    <row r="775" spans="1:8" x14ac:dyDescent="0.25">
      <c r="A775">
        <v>2013</v>
      </c>
      <c r="B775" s="4">
        <f>VLOOKUP(C775,'[1]Constituency master'!$D$1:$J$225,7,FALSE)</f>
        <v>63</v>
      </c>
      <c r="C775" t="s">
        <v>869</v>
      </c>
      <c r="D775" t="s">
        <v>877</v>
      </c>
      <c r="E775" t="s">
        <v>16</v>
      </c>
      <c r="F775">
        <v>1233</v>
      </c>
      <c r="G775" s="5">
        <f>F775/SUMIF($C$2:$C$2941,C775,$F$2:$F$2941)</f>
        <v>9.0178382055013939E-3</v>
      </c>
      <c r="H775">
        <f>IF(C775=C774,H774+1,1)</f>
        <v>8</v>
      </c>
    </row>
    <row r="776" spans="1:8" x14ac:dyDescent="0.25">
      <c r="A776">
        <v>2013</v>
      </c>
      <c r="B776" s="4">
        <f>VLOOKUP(C776,'[1]Constituency master'!$D$1:$J$225,7,FALSE)</f>
        <v>63</v>
      </c>
      <c r="C776" t="s">
        <v>869</v>
      </c>
      <c r="D776" t="s">
        <v>878</v>
      </c>
      <c r="E776" t="s">
        <v>14</v>
      </c>
      <c r="F776">
        <v>810</v>
      </c>
      <c r="G776" s="5">
        <f>F776/SUMIF($C$2:$C$2941,C776,$F$2:$F$2941)</f>
        <v>5.9241272882855868E-3</v>
      </c>
      <c r="H776">
        <f>IF(C776=C775,H775+1,1)</f>
        <v>9</v>
      </c>
    </row>
    <row r="777" spans="1:8" x14ac:dyDescent="0.25">
      <c r="A777">
        <v>2013</v>
      </c>
      <c r="B777" s="4">
        <f>VLOOKUP(C777,'[1]Constituency master'!$D$1:$J$225,7,FALSE)</f>
        <v>63</v>
      </c>
      <c r="C777" t="s">
        <v>869</v>
      </c>
      <c r="D777" t="s">
        <v>879</v>
      </c>
      <c r="E777" t="s">
        <v>16</v>
      </c>
      <c r="F777">
        <v>793</v>
      </c>
      <c r="G777" s="5">
        <f>F777/SUMIF($C$2:$C$2941,C777,$F$2:$F$2941)</f>
        <v>5.7997937526055188E-3</v>
      </c>
      <c r="H777">
        <f>IF(C777=C776,H776+1,1)</f>
        <v>10</v>
      </c>
    </row>
    <row r="778" spans="1:8" x14ac:dyDescent="0.25">
      <c r="A778">
        <v>2013</v>
      </c>
      <c r="B778" s="4">
        <f>VLOOKUP(C778,'[1]Constituency master'!$D$1:$J$225,7,FALSE)</f>
        <v>63</v>
      </c>
      <c r="C778" t="s">
        <v>869</v>
      </c>
      <c r="D778" t="s">
        <v>880</v>
      </c>
      <c r="E778" t="s">
        <v>16</v>
      </c>
      <c r="F778">
        <v>718</v>
      </c>
      <c r="G778" s="5">
        <f>F778/SUMIF($C$2:$C$2941,C778,$F$2:$F$2941)</f>
        <v>5.2512634481346309E-3</v>
      </c>
      <c r="H778">
        <f>IF(C778=C777,H777+1,1)</f>
        <v>11</v>
      </c>
    </row>
    <row r="779" spans="1:8" x14ac:dyDescent="0.25">
      <c r="A779">
        <v>2013</v>
      </c>
      <c r="B779" s="4">
        <f>VLOOKUP(C779,'[1]Constituency master'!$D$1:$J$225,7,FALSE)</f>
        <v>63</v>
      </c>
      <c r="C779" t="s">
        <v>869</v>
      </c>
      <c r="D779" t="s">
        <v>881</v>
      </c>
      <c r="E779" t="s">
        <v>16</v>
      </c>
      <c r="F779">
        <v>501</v>
      </c>
      <c r="G779" s="5">
        <f>F779/SUMIF($C$2:$C$2941,C779,$F$2:$F$2941)</f>
        <v>3.6641824338655296E-3</v>
      </c>
      <c r="H779">
        <f>IF(C779=C778,H778+1,1)</f>
        <v>12</v>
      </c>
    </row>
    <row r="780" spans="1:8" x14ac:dyDescent="0.25">
      <c r="A780">
        <v>2013</v>
      </c>
      <c r="B780" s="4">
        <f>VLOOKUP(C780,'[1]Constituency master'!$D$1:$J$225,7,FALSE)</f>
        <v>64</v>
      </c>
      <c r="C780" t="s">
        <v>882</v>
      </c>
      <c r="D780" t="s">
        <v>883</v>
      </c>
      <c r="E780" t="s">
        <v>12</v>
      </c>
      <c r="F780">
        <v>81062</v>
      </c>
      <c r="G780" s="5">
        <f>F780/SUMIF($C$2:$C$2941,C780,$F$2:$F$2941)</f>
        <v>0.53535600361914448</v>
      </c>
      <c r="H780">
        <f>IF(C780=C779,H779+1,1)</f>
        <v>1</v>
      </c>
    </row>
    <row r="781" spans="1:8" x14ac:dyDescent="0.25">
      <c r="A781">
        <v>2013</v>
      </c>
      <c r="B781" s="4">
        <f>VLOOKUP(C781,'[1]Constituency master'!$D$1:$J$225,7,FALSE)</f>
        <v>64</v>
      </c>
      <c r="C781" t="s">
        <v>882</v>
      </c>
      <c r="D781" t="s">
        <v>884</v>
      </c>
      <c r="E781" t="s">
        <v>10</v>
      </c>
      <c r="F781">
        <v>54274</v>
      </c>
      <c r="G781" s="5">
        <f>F781/SUMIF($C$2:$C$2941,C781,$F$2:$F$2941)</f>
        <v>0.35844059781926735</v>
      </c>
      <c r="H781">
        <f>IF(C781=C780,H780+1,1)</f>
        <v>2</v>
      </c>
    </row>
    <row r="782" spans="1:8" x14ac:dyDescent="0.25">
      <c r="A782">
        <v>2013</v>
      </c>
      <c r="B782" s="4">
        <f>VLOOKUP(C782,'[1]Constituency master'!$D$1:$J$225,7,FALSE)</f>
        <v>64</v>
      </c>
      <c r="C782" t="s">
        <v>882</v>
      </c>
      <c r="D782" t="s">
        <v>885</v>
      </c>
      <c r="E782" t="s">
        <v>20</v>
      </c>
      <c r="F782">
        <v>6811</v>
      </c>
      <c r="G782" s="5">
        <f>F782/SUMIF($C$2:$C$2941,C782,$F$2:$F$2941)</f>
        <v>4.4981739170634735E-2</v>
      </c>
      <c r="H782">
        <f>IF(C782=C781,H781+1,1)</f>
        <v>3</v>
      </c>
    </row>
    <row r="783" spans="1:8" x14ac:dyDescent="0.25">
      <c r="A783">
        <v>2013</v>
      </c>
      <c r="B783" s="4">
        <f>VLOOKUP(C783,'[1]Constituency master'!$D$1:$J$225,7,FALSE)</f>
        <v>64</v>
      </c>
      <c r="C783" t="s">
        <v>882</v>
      </c>
      <c r="D783" t="s">
        <v>886</v>
      </c>
      <c r="E783" t="s">
        <v>22</v>
      </c>
      <c r="F783">
        <v>4118</v>
      </c>
      <c r="G783" s="5">
        <f>F783/SUMIF($C$2:$C$2941,C783,$F$2:$F$2941)</f>
        <v>2.7196417839476413E-2</v>
      </c>
      <c r="H783">
        <f>IF(C783=C782,H782+1,1)</f>
        <v>4</v>
      </c>
    </row>
    <row r="784" spans="1:8" x14ac:dyDescent="0.25">
      <c r="A784">
        <v>2013</v>
      </c>
      <c r="B784" s="4">
        <f>VLOOKUP(C784,'[1]Constituency master'!$D$1:$J$225,7,FALSE)</f>
        <v>64</v>
      </c>
      <c r="C784" t="s">
        <v>882</v>
      </c>
      <c r="D784" t="s">
        <v>887</v>
      </c>
      <c r="E784" t="s">
        <v>24</v>
      </c>
      <c r="F784">
        <v>2609</v>
      </c>
      <c r="G784" s="5">
        <f>F784/SUMIF($C$2:$C$2941,C784,$F$2:$F$2941)</f>
        <v>1.7230561958036416E-2</v>
      </c>
      <c r="H784">
        <f>IF(C784=C783,H783+1,1)</f>
        <v>5</v>
      </c>
    </row>
    <row r="785" spans="1:8" x14ac:dyDescent="0.25">
      <c r="A785">
        <v>2013</v>
      </c>
      <c r="B785" s="4">
        <f>VLOOKUP(C785,'[1]Constituency master'!$D$1:$J$225,7,FALSE)</f>
        <v>64</v>
      </c>
      <c r="C785" t="s">
        <v>882</v>
      </c>
      <c r="D785" t="s">
        <v>888</v>
      </c>
      <c r="E785" t="s">
        <v>55</v>
      </c>
      <c r="F785">
        <v>1333</v>
      </c>
      <c r="G785" s="5">
        <f>F785/SUMIF($C$2:$C$2941,C785,$F$2:$F$2941)</f>
        <v>8.8035029091845692E-3</v>
      </c>
      <c r="H785">
        <f>IF(C785=C784,H784+1,1)</f>
        <v>6</v>
      </c>
    </row>
    <row r="786" spans="1:8" x14ac:dyDescent="0.25">
      <c r="A786">
        <v>2013</v>
      </c>
      <c r="B786" s="4">
        <f>VLOOKUP(C786,'[1]Constituency master'!$D$1:$J$225,7,FALSE)</f>
        <v>64</v>
      </c>
      <c r="C786" t="s">
        <v>882</v>
      </c>
      <c r="D786" t="s">
        <v>889</v>
      </c>
      <c r="E786" t="s">
        <v>14</v>
      </c>
      <c r="F786">
        <v>611</v>
      </c>
      <c r="G786" s="5">
        <f>F786/SUMIF($C$2:$C$2941,C786,$F$2:$F$2941)</f>
        <v>4.0352140116367381E-3</v>
      </c>
      <c r="H786">
        <f>IF(C786=C785,H785+1,1)</f>
        <v>7</v>
      </c>
    </row>
    <row r="787" spans="1:8" x14ac:dyDescent="0.25">
      <c r="A787">
        <v>2013</v>
      </c>
      <c r="B787" s="4">
        <f>VLOOKUP(C787,'[1]Constituency master'!$D$1:$J$225,7,FALSE)</f>
        <v>64</v>
      </c>
      <c r="C787" t="s">
        <v>882</v>
      </c>
      <c r="D787" t="s">
        <v>890</v>
      </c>
      <c r="E787" t="s">
        <v>743</v>
      </c>
      <c r="F787">
        <v>599</v>
      </c>
      <c r="G787" s="5">
        <f>F787/SUMIF($C$2:$C$2941,C787,$F$2:$F$2941)</f>
        <v>3.9559626726193226E-3</v>
      </c>
      <c r="H787">
        <f>IF(C787=C786,H786+1,1)</f>
        <v>8</v>
      </c>
    </row>
    <row r="788" spans="1:8" x14ac:dyDescent="0.25">
      <c r="A788">
        <v>2013</v>
      </c>
      <c r="B788" s="4">
        <f>VLOOKUP(C788,'[1]Constituency master'!$D$1:$J$225,7,FALSE)</f>
        <v>65</v>
      </c>
      <c r="C788" t="s">
        <v>891</v>
      </c>
      <c r="D788" t="s">
        <v>892</v>
      </c>
      <c r="E788" t="s">
        <v>12</v>
      </c>
      <c r="F788">
        <v>44738</v>
      </c>
      <c r="G788" s="5">
        <f>F788/SUMIF($C$2:$C$2941,C788,$F$2:$F$2941)</f>
        <v>0.34092069467411434</v>
      </c>
      <c r="H788">
        <f>IF(C788=C787,H787+1,1)</f>
        <v>1</v>
      </c>
    </row>
    <row r="789" spans="1:8" x14ac:dyDescent="0.25">
      <c r="A789">
        <v>2013</v>
      </c>
      <c r="B789" s="4">
        <f>VLOOKUP(C789,'[1]Constituency master'!$D$1:$J$225,7,FALSE)</f>
        <v>65</v>
      </c>
      <c r="C789" t="s">
        <v>891</v>
      </c>
      <c r="D789" t="s">
        <v>893</v>
      </c>
      <c r="E789" t="s">
        <v>10</v>
      </c>
      <c r="F789">
        <v>44423</v>
      </c>
      <c r="G789" s="5">
        <f>F789/SUMIF($C$2:$C$2941,C789,$F$2:$F$2941)</f>
        <v>0.33852027402897272</v>
      </c>
      <c r="H789">
        <f>IF(C789=C788,H788+1,1)</f>
        <v>2</v>
      </c>
    </row>
    <row r="790" spans="1:8" x14ac:dyDescent="0.25">
      <c r="A790">
        <v>2013</v>
      </c>
      <c r="B790" s="4">
        <f>VLOOKUP(C790,'[1]Constituency master'!$D$1:$J$225,7,FALSE)</f>
        <v>65</v>
      </c>
      <c r="C790" t="s">
        <v>891</v>
      </c>
      <c r="D790" t="s">
        <v>894</v>
      </c>
      <c r="E790" t="s">
        <v>24</v>
      </c>
      <c r="F790">
        <v>26791</v>
      </c>
      <c r="G790" s="5">
        <f>F790/SUMIF($C$2:$C$2941,C790,$F$2:$F$2941)</f>
        <v>0.2041576809650453</v>
      </c>
      <c r="H790">
        <f>IF(C790=C789,H789+1,1)</f>
        <v>3</v>
      </c>
    </row>
    <row r="791" spans="1:8" x14ac:dyDescent="0.25">
      <c r="A791">
        <v>2013</v>
      </c>
      <c r="B791" s="4">
        <f>VLOOKUP(C791,'[1]Constituency master'!$D$1:$J$225,7,FALSE)</f>
        <v>65</v>
      </c>
      <c r="C791" t="s">
        <v>891</v>
      </c>
      <c r="D791" t="s">
        <v>895</v>
      </c>
      <c r="E791" t="s">
        <v>20</v>
      </c>
      <c r="F791">
        <v>5520</v>
      </c>
      <c r="G791" s="5">
        <f>F791/SUMIF($C$2:$C$2941,C791,$F$2:$F$2941)</f>
        <v>4.2064514162481803E-2</v>
      </c>
      <c r="H791">
        <f>IF(C791=C790,H790+1,1)</f>
        <v>4</v>
      </c>
    </row>
    <row r="792" spans="1:8" x14ac:dyDescent="0.25">
      <c r="A792">
        <v>2013</v>
      </c>
      <c r="B792" s="4">
        <f>VLOOKUP(C792,'[1]Constituency master'!$D$1:$J$225,7,FALSE)</f>
        <v>65</v>
      </c>
      <c r="C792" t="s">
        <v>891</v>
      </c>
      <c r="D792" t="s">
        <v>896</v>
      </c>
      <c r="E792" t="s">
        <v>22</v>
      </c>
      <c r="F792">
        <v>3841</v>
      </c>
      <c r="G792" s="5">
        <f>F792/SUMIF($C$2:$C$2941,C792,$F$2:$F$2941)</f>
        <v>2.9269891104726924E-2</v>
      </c>
      <c r="H792">
        <f>IF(C792=C791,H791+1,1)</f>
        <v>5</v>
      </c>
    </row>
    <row r="793" spans="1:8" x14ac:dyDescent="0.25">
      <c r="A793">
        <v>2013</v>
      </c>
      <c r="B793" s="4">
        <f>VLOOKUP(C793,'[1]Constituency master'!$D$1:$J$225,7,FALSE)</f>
        <v>65</v>
      </c>
      <c r="C793" t="s">
        <v>891</v>
      </c>
      <c r="D793" t="s">
        <v>897</v>
      </c>
      <c r="E793" t="s">
        <v>16</v>
      </c>
      <c r="F793">
        <v>1947</v>
      </c>
      <c r="G793" s="5">
        <f>F793/SUMIF($C$2:$C$2941,C793,$F$2:$F$2941)</f>
        <v>1.4836885701875377E-2</v>
      </c>
      <c r="H793">
        <f>IF(C793=C792,H792+1,1)</f>
        <v>6</v>
      </c>
    </row>
    <row r="794" spans="1:8" x14ac:dyDescent="0.25">
      <c r="A794">
        <v>2013</v>
      </c>
      <c r="B794" s="4">
        <f>VLOOKUP(C794,'[1]Constituency master'!$D$1:$J$225,7,FALSE)</f>
        <v>65</v>
      </c>
      <c r="C794" t="s">
        <v>891</v>
      </c>
      <c r="D794" t="s">
        <v>898</v>
      </c>
      <c r="E794" t="s">
        <v>42</v>
      </c>
      <c r="F794">
        <v>791</v>
      </c>
      <c r="G794" s="5">
        <f>F794/SUMIF($C$2:$C$2941,C794,$F$2:$F$2941)</f>
        <v>6.0277229533556359E-3</v>
      </c>
      <c r="H794">
        <f>IF(C794=C793,H793+1,1)</f>
        <v>7</v>
      </c>
    </row>
    <row r="795" spans="1:8" x14ac:dyDescent="0.25">
      <c r="A795">
        <v>2013</v>
      </c>
      <c r="B795" s="4">
        <f>VLOOKUP(C795,'[1]Constituency master'!$D$1:$J$225,7,FALSE)</f>
        <v>65</v>
      </c>
      <c r="C795" t="s">
        <v>891</v>
      </c>
      <c r="D795" t="s">
        <v>899</v>
      </c>
      <c r="E795" t="s">
        <v>16</v>
      </c>
      <c r="F795">
        <v>775</v>
      </c>
      <c r="G795" s="5">
        <f>F795/SUMIF($C$2:$C$2941,C795,$F$2:$F$2941)</f>
        <v>5.905796825348442E-3</v>
      </c>
      <c r="H795">
        <f>IF(C795=C794,H794+1,1)</f>
        <v>8</v>
      </c>
    </row>
    <row r="796" spans="1:8" x14ac:dyDescent="0.25">
      <c r="A796">
        <v>2013</v>
      </c>
      <c r="B796" s="4">
        <f>VLOOKUP(C796,'[1]Constituency master'!$D$1:$J$225,7,FALSE)</f>
        <v>65</v>
      </c>
      <c r="C796" t="s">
        <v>891</v>
      </c>
      <c r="D796" t="s">
        <v>900</v>
      </c>
      <c r="E796" t="s">
        <v>16</v>
      </c>
      <c r="F796">
        <v>710</v>
      </c>
      <c r="G796" s="5">
        <f>F796/SUMIF($C$2:$C$2941,C796,$F$2:$F$2941)</f>
        <v>5.4104719303192175E-3</v>
      </c>
      <c r="H796">
        <f>IF(C796=C795,H795+1,1)</f>
        <v>9</v>
      </c>
    </row>
    <row r="797" spans="1:8" x14ac:dyDescent="0.25">
      <c r="A797">
        <v>2013</v>
      </c>
      <c r="B797" s="4">
        <f>VLOOKUP(C797,'[1]Constituency master'!$D$1:$J$225,7,FALSE)</f>
        <v>65</v>
      </c>
      <c r="C797" t="s">
        <v>891</v>
      </c>
      <c r="D797" t="s">
        <v>901</v>
      </c>
      <c r="E797" t="s">
        <v>16</v>
      </c>
      <c r="F797">
        <v>580</v>
      </c>
      <c r="G797" s="5">
        <f>F797/SUMIF($C$2:$C$2941,C797,$F$2:$F$2941)</f>
        <v>4.4198221402607695E-3</v>
      </c>
      <c r="H797">
        <f>IF(C797=C796,H796+1,1)</f>
        <v>10</v>
      </c>
    </row>
    <row r="798" spans="1:8" x14ac:dyDescent="0.25">
      <c r="A798">
        <v>2013</v>
      </c>
      <c r="B798" s="4">
        <f>VLOOKUP(C798,'[1]Constituency master'!$D$1:$J$225,7,FALSE)</f>
        <v>65</v>
      </c>
      <c r="C798" t="s">
        <v>891</v>
      </c>
      <c r="D798" t="s">
        <v>902</v>
      </c>
      <c r="E798" t="s">
        <v>14</v>
      </c>
      <c r="F798">
        <v>560</v>
      </c>
      <c r="G798" s="5">
        <f>F798/SUMIF($C$2:$C$2941,C798,$F$2:$F$2941)</f>
        <v>4.2674144802517773E-3</v>
      </c>
      <c r="H798">
        <f>IF(C798=C797,H797+1,1)</f>
        <v>11</v>
      </c>
    </row>
    <row r="799" spans="1:8" x14ac:dyDescent="0.25">
      <c r="A799">
        <v>2013</v>
      </c>
      <c r="B799" s="4">
        <f>VLOOKUP(C799,'[1]Constituency master'!$D$1:$J$225,7,FALSE)</f>
        <v>65</v>
      </c>
      <c r="C799" t="s">
        <v>891</v>
      </c>
      <c r="D799" t="s">
        <v>903</v>
      </c>
      <c r="E799" t="s">
        <v>16</v>
      </c>
      <c r="F799">
        <v>551</v>
      </c>
      <c r="G799" s="5">
        <f>F799/SUMIF($C$2:$C$2941,C799,$F$2:$F$2941)</f>
        <v>4.198831033247731E-3</v>
      </c>
      <c r="H799">
        <f>IF(C799=C798,H798+1,1)</f>
        <v>12</v>
      </c>
    </row>
    <row r="800" spans="1:8" x14ac:dyDescent="0.25">
      <c r="A800">
        <v>2013</v>
      </c>
      <c r="B800" s="4">
        <f>VLOOKUP(C800,'[1]Constituency master'!$D$1:$J$225,7,FALSE)</f>
        <v>66</v>
      </c>
      <c r="C800" t="s">
        <v>904</v>
      </c>
      <c r="D800" t="s">
        <v>905</v>
      </c>
      <c r="E800" t="s">
        <v>12</v>
      </c>
      <c r="F800">
        <v>70475</v>
      </c>
      <c r="G800" s="5">
        <f>F800/SUMIF($C$2:$C$2941,C800,$F$2:$F$2941)</f>
        <v>0.51700485643440874</v>
      </c>
      <c r="H800">
        <f>IF(C800=C799,H799+1,1)</f>
        <v>1</v>
      </c>
    </row>
    <row r="801" spans="1:8" x14ac:dyDescent="0.25">
      <c r="A801">
        <v>2013</v>
      </c>
      <c r="B801" s="4">
        <f>VLOOKUP(C801,'[1]Constituency master'!$D$1:$J$225,7,FALSE)</f>
        <v>66</v>
      </c>
      <c r="C801" t="s">
        <v>904</v>
      </c>
      <c r="D801" t="s">
        <v>906</v>
      </c>
      <c r="E801" t="s">
        <v>24</v>
      </c>
      <c r="F801">
        <v>36748</v>
      </c>
      <c r="G801" s="5">
        <f>F801/SUMIF($C$2:$C$2941,C801,$F$2:$F$2941)</f>
        <v>0.26958346171339703</v>
      </c>
      <c r="H801">
        <f>IF(C801=C800,H800+1,1)</f>
        <v>2</v>
      </c>
    </row>
    <row r="802" spans="1:8" x14ac:dyDescent="0.25">
      <c r="A802">
        <v>2013</v>
      </c>
      <c r="B802" s="4">
        <f>VLOOKUP(C802,'[1]Constituency master'!$D$1:$J$225,7,FALSE)</f>
        <v>66</v>
      </c>
      <c r="C802" t="s">
        <v>904</v>
      </c>
      <c r="D802" t="s">
        <v>907</v>
      </c>
      <c r="E802" t="s">
        <v>10</v>
      </c>
      <c r="F802">
        <v>18715</v>
      </c>
      <c r="G802" s="5">
        <f>F802/SUMIF($C$2:$C$2941,C802,$F$2:$F$2941)</f>
        <v>0.1372933080974808</v>
      </c>
      <c r="H802">
        <f>IF(C802=C801,H801+1,1)</f>
        <v>3</v>
      </c>
    </row>
    <row r="803" spans="1:8" x14ac:dyDescent="0.25">
      <c r="A803">
        <v>2013</v>
      </c>
      <c r="B803" s="4">
        <f>VLOOKUP(C803,'[1]Constituency master'!$D$1:$J$225,7,FALSE)</f>
        <v>66</v>
      </c>
      <c r="C803" t="s">
        <v>904</v>
      </c>
      <c r="D803" t="s">
        <v>908</v>
      </c>
      <c r="E803" t="s">
        <v>22</v>
      </c>
      <c r="F803">
        <v>4808</v>
      </c>
      <c r="G803" s="5">
        <f>F803/SUMIF($C$2:$C$2941,C803,$F$2:$F$2941)</f>
        <v>3.5271505494666726E-2</v>
      </c>
      <c r="H803">
        <f>IF(C803=C802,H802+1,1)</f>
        <v>4</v>
      </c>
    </row>
    <row r="804" spans="1:8" x14ac:dyDescent="0.25">
      <c r="A804">
        <v>2013</v>
      </c>
      <c r="B804" s="4">
        <f>VLOOKUP(C804,'[1]Constituency master'!$D$1:$J$225,7,FALSE)</f>
        <v>66</v>
      </c>
      <c r="C804" t="s">
        <v>904</v>
      </c>
      <c r="D804" t="s">
        <v>909</v>
      </c>
      <c r="E804" t="s">
        <v>20</v>
      </c>
      <c r="F804">
        <v>1339</v>
      </c>
      <c r="G804" s="5">
        <f>F804/SUMIF($C$2:$C$2941,C804,$F$2:$F$2941)</f>
        <v>9.8229088721628003E-3</v>
      </c>
      <c r="H804">
        <f>IF(C804=C803,H803+1,1)</f>
        <v>5</v>
      </c>
    </row>
    <row r="805" spans="1:8" x14ac:dyDescent="0.25">
      <c r="A805">
        <v>2013</v>
      </c>
      <c r="B805" s="4">
        <f>VLOOKUP(C805,'[1]Constituency master'!$D$1:$J$225,7,FALSE)</f>
        <v>66</v>
      </c>
      <c r="C805" t="s">
        <v>904</v>
      </c>
      <c r="D805" t="s">
        <v>910</v>
      </c>
      <c r="E805" t="s">
        <v>16</v>
      </c>
      <c r="F805">
        <v>1062</v>
      </c>
      <c r="G805" s="5">
        <f>F805/SUMIF($C$2:$C$2941,C805,$F$2:$F$2941)</f>
        <v>7.7908358642545883E-3</v>
      </c>
      <c r="H805">
        <f>IF(C805=C804,H804+1,1)</f>
        <v>6</v>
      </c>
    </row>
    <row r="806" spans="1:8" x14ac:dyDescent="0.25">
      <c r="A806">
        <v>2013</v>
      </c>
      <c r="B806" s="4">
        <f>VLOOKUP(C806,'[1]Constituency master'!$D$1:$J$225,7,FALSE)</f>
        <v>66</v>
      </c>
      <c r="C806" t="s">
        <v>904</v>
      </c>
      <c r="D806" t="s">
        <v>911</v>
      </c>
      <c r="E806" t="s">
        <v>912</v>
      </c>
      <c r="F806">
        <v>845</v>
      </c>
      <c r="G806" s="5">
        <f>F806/SUMIF($C$2:$C$2941,C806,$F$2:$F$2941)</f>
        <v>6.198923074665845E-3</v>
      </c>
      <c r="H806">
        <f>IF(C806=C805,H805+1,1)</f>
        <v>7</v>
      </c>
    </row>
    <row r="807" spans="1:8" x14ac:dyDescent="0.25">
      <c r="A807">
        <v>2013</v>
      </c>
      <c r="B807" s="4">
        <f>VLOOKUP(C807,'[1]Constituency master'!$D$1:$J$225,7,FALSE)</f>
        <v>66</v>
      </c>
      <c r="C807" t="s">
        <v>904</v>
      </c>
      <c r="D807" t="s">
        <v>913</v>
      </c>
      <c r="E807" t="s">
        <v>55</v>
      </c>
      <c r="F807">
        <v>761</v>
      </c>
      <c r="G807" s="5">
        <f>F807/SUMIF($C$2:$C$2941,C807,$F$2:$F$2941)</f>
        <v>5.5826987690185898E-3</v>
      </c>
      <c r="H807">
        <f>IF(C807=C806,H806+1,1)</f>
        <v>8</v>
      </c>
    </row>
    <row r="808" spans="1:8" x14ac:dyDescent="0.25">
      <c r="A808">
        <v>2013</v>
      </c>
      <c r="B808" s="4">
        <f>VLOOKUP(C808,'[1]Constituency master'!$D$1:$J$225,7,FALSE)</f>
        <v>66</v>
      </c>
      <c r="C808" t="s">
        <v>904</v>
      </c>
      <c r="D808" t="s">
        <v>914</v>
      </c>
      <c r="E808" t="s">
        <v>14</v>
      </c>
      <c r="F808">
        <v>537</v>
      </c>
      <c r="G808" s="5">
        <f>F808/SUMIF($C$2:$C$2941,C808,$F$2:$F$2941)</f>
        <v>3.9394339539592415E-3</v>
      </c>
      <c r="H808">
        <f>IF(C808=C807,H807+1,1)</f>
        <v>9</v>
      </c>
    </row>
    <row r="809" spans="1:8" x14ac:dyDescent="0.25">
      <c r="A809">
        <v>2013</v>
      </c>
      <c r="B809" s="4">
        <f>VLOOKUP(C809,'[1]Constituency master'!$D$1:$J$225,7,FALSE)</f>
        <v>66</v>
      </c>
      <c r="C809" t="s">
        <v>904</v>
      </c>
      <c r="D809" t="s">
        <v>915</v>
      </c>
      <c r="E809" t="s">
        <v>103</v>
      </c>
      <c r="F809">
        <v>438</v>
      </c>
      <c r="G809" s="5">
        <f>F809/SUMIF($C$2:$C$2941,C809,$F$2:$F$2941)</f>
        <v>3.2131695937321187E-3</v>
      </c>
      <c r="H809">
        <f>IF(C809=C808,H808+1,1)</f>
        <v>10</v>
      </c>
    </row>
    <row r="810" spans="1:8" x14ac:dyDescent="0.25">
      <c r="A810">
        <v>2013</v>
      </c>
      <c r="B810" s="4">
        <f>VLOOKUP(C810,'[1]Constituency master'!$D$1:$J$225,7,FALSE)</f>
        <v>66</v>
      </c>
      <c r="C810" t="s">
        <v>904</v>
      </c>
      <c r="D810" t="s">
        <v>916</v>
      </c>
      <c r="E810" t="s">
        <v>37</v>
      </c>
      <c r="F810">
        <v>356</v>
      </c>
      <c r="G810" s="5">
        <f>F810/SUMIF($C$2:$C$2941,C810,$F$2:$F$2941)</f>
        <v>2.6116172953621784E-3</v>
      </c>
      <c r="H810">
        <f>IF(C810=C809,H809+1,1)</f>
        <v>11</v>
      </c>
    </row>
    <row r="811" spans="1:8" x14ac:dyDescent="0.25">
      <c r="A811">
        <v>2013</v>
      </c>
      <c r="B811" s="4">
        <f>VLOOKUP(C811,'[1]Constituency master'!$D$1:$J$225,7,FALSE)</f>
        <v>66</v>
      </c>
      <c r="C811" t="s">
        <v>904</v>
      </c>
      <c r="D811" t="s">
        <v>917</v>
      </c>
      <c r="E811" t="s">
        <v>42</v>
      </c>
      <c r="F811">
        <v>230</v>
      </c>
      <c r="G811" s="5">
        <f>F811/SUMIF($C$2:$C$2941,C811,$F$2:$F$2941)</f>
        <v>1.6872808368912952E-3</v>
      </c>
      <c r="H811">
        <f>IF(C811=C810,H810+1,1)</f>
        <v>12</v>
      </c>
    </row>
    <row r="812" spans="1:8" x14ac:dyDescent="0.25">
      <c r="A812">
        <v>2013</v>
      </c>
      <c r="B812" s="4">
        <f>VLOOKUP(C812,'[1]Constituency master'!$D$1:$J$225,7,FALSE)</f>
        <v>67</v>
      </c>
      <c r="C812" t="s">
        <v>918</v>
      </c>
      <c r="D812" t="s">
        <v>919</v>
      </c>
      <c r="E812" t="s">
        <v>12</v>
      </c>
      <c r="F812">
        <v>74593</v>
      </c>
      <c r="G812" s="5">
        <f>F812/SUMIF($C$2:$C$2941,C812,$F$2:$F$2941)</f>
        <v>0.51124361742229529</v>
      </c>
      <c r="H812">
        <f>IF(C812=C811,H811+1,1)</f>
        <v>1</v>
      </c>
    </row>
    <row r="813" spans="1:8" x14ac:dyDescent="0.25">
      <c r="A813">
        <v>2013</v>
      </c>
      <c r="B813" s="4">
        <f>VLOOKUP(C813,'[1]Constituency master'!$D$1:$J$225,7,FALSE)</f>
        <v>67</v>
      </c>
      <c r="C813" t="s">
        <v>918</v>
      </c>
      <c r="D813" t="s">
        <v>920</v>
      </c>
      <c r="E813" t="s">
        <v>10</v>
      </c>
      <c r="F813">
        <v>56366</v>
      </c>
      <c r="G813" s="5">
        <f>F813/SUMIF($C$2:$C$2941,C813,$F$2:$F$2941)</f>
        <v>0.38631986566601556</v>
      </c>
      <c r="H813">
        <f>IF(C813=C812,H812+1,1)</f>
        <v>2</v>
      </c>
    </row>
    <row r="814" spans="1:8" x14ac:dyDescent="0.25">
      <c r="A814">
        <v>2013</v>
      </c>
      <c r="B814" s="4">
        <f>VLOOKUP(C814,'[1]Constituency master'!$D$1:$J$225,7,FALSE)</f>
        <v>67</v>
      </c>
      <c r="C814" t="s">
        <v>918</v>
      </c>
      <c r="D814" t="s">
        <v>921</v>
      </c>
      <c r="E814" t="s">
        <v>20</v>
      </c>
      <c r="F814">
        <v>6334</v>
      </c>
      <c r="G814" s="5">
        <f>F814/SUMIF($C$2:$C$2941,C814,$F$2:$F$2941)</f>
        <v>4.3411809053836403E-2</v>
      </c>
      <c r="H814">
        <f>IF(C814=C813,H813+1,1)</f>
        <v>3</v>
      </c>
    </row>
    <row r="815" spans="1:8" x14ac:dyDescent="0.25">
      <c r="A815">
        <v>2013</v>
      </c>
      <c r="B815" s="4">
        <f>VLOOKUP(C815,'[1]Constituency master'!$D$1:$J$225,7,FALSE)</f>
        <v>67</v>
      </c>
      <c r="C815" t="s">
        <v>918</v>
      </c>
      <c r="D815" t="s">
        <v>922</v>
      </c>
      <c r="E815" t="s">
        <v>16</v>
      </c>
      <c r="F815">
        <v>1976</v>
      </c>
      <c r="G815" s="5">
        <f>F815/SUMIF($C$2:$C$2941,C815,$F$2:$F$2941)</f>
        <v>1.354305883965594E-2</v>
      </c>
      <c r="H815">
        <f>IF(C815=C814,H814+1,1)</f>
        <v>4</v>
      </c>
    </row>
    <row r="816" spans="1:8" x14ac:dyDescent="0.25">
      <c r="A816">
        <v>2013</v>
      </c>
      <c r="B816" s="4">
        <f>VLOOKUP(C816,'[1]Constituency master'!$D$1:$J$225,7,FALSE)</f>
        <v>67</v>
      </c>
      <c r="C816" t="s">
        <v>918</v>
      </c>
      <c r="D816" t="s">
        <v>923</v>
      </c>
      <c r="E816" t="s">
        <v>24</v>
      </c>
      <c r="F816">
        <v>1636</v>
      </c>
      <c r="G816" s="5">
        <f>F816/SUMIF($C$2:$C$2941,C816,$F$2:$F$2941)</f>
        <v>1.1212775436071416E-2</v>
      </c>
      <c r="H816">
        <f>IF(C816=C815,H815+1,1)</f>
        <v>5</v>
      </c>
    </row>
    <row r="817" spans="1:8" x14ac:dyDescent="0.25">
      <c r="A817">
        <v>2013</v>
      </c>
      <c r="B817" s="4">
        <f>VLOOKUP(C817,'[1]Constituency master'!$D$1:$J$225,7,FALSE)</f>
        <v>67</v>
      </c>
      <c r="C817" t="s">
        <v>918</v>
      </c>
      <c r="D817" t="s">
        <v>924</v>
      </c>
      <c r="E817" t="s">
        <v>16</v>
      </c>
      <c r="F817">
        <v>1472</v>
      </c>
      <c r="G817" s="5">
        <f>F817/SUMIF($C$2:$C$2941,C817,$F$2:$F$2941)</f>
        <v>1.0088756382577705E-2</v>
      </c>
      <c r="H817">
        <f>IF(C817=C816,H816+1,1)</f>
        <v>6</v>
      </c>
    </row>
    <row r="818" spans="1:8" x14ac:dyDescent="0.25">
      <c r="A818">
        <v>2013</v>
      </c>
      <c r="B818" s="4">
        <f>VLOOKUP(C818,'[1]Constituency master'!$D$1:$J$225,7,FALSE)</f>
        <v>67</v>
      </c>
      <c r="C818" t="s">
        <v>918</v>
      </c>
      <c r="D818" t="s">
        <v>925</v>
      </c>
      <c r="E818" t="s">
        <v>22</v>
      </c>
      <c r="F818">
        <v>1372</v>
      </c>
      <c r="G818" s="5">
        <f>F818/SUMIF($C$2:$C$2941,C818,$F$2:$F$2941)</f>
        <v>9.4033789109351975E-3</v>
      </c>
      <c r="H818">
        <f>IF(C818=C817,H817+1,1)</f>
        <v>7</v>
      </c>
    </row>
    <row r="819" spans="1:8" x14ac:dyDescent="0.25">
      <c r="A819">
        <v>2013</v>
      </c>
      <c r="B819" s="4">
        <f>VLOOKUP(C819,'[1]Constituency master'!$D$1:$J$225,7,FALSE)</f>
        <v>67</v>
      </c>
      <c r="C819" t="s">
        <v>918</v>
      </c>
      <c r="D819" t="s">
        <v>926</v>
      </c>
      <c r="E819" t="s">
        <v>14</v>
      </c>
      <c r="F819">
        <v>1210</v>
      </c>
      <c r="G819" s="5">
        <f>F819/SUMIF($C$2:$C$2941,C819,$F$2:$F$2941)</f>
        <v>8.2930674068743358E-3</v>
      </c>
      <c r="H819">
        <f>IF(C819=C818,H818+1,1)</f>
        <v>8</v>
      </c>
    </row>
    <row r="820" spans="1:8" x14ac:dyDescent="0.25">
      <c r="A820">
        <v>2013</v>
      </c>
      <c r="B820" s="4">
        <f>VLOOKUP(C820,'[1]Constituency master'!$D$1:$J$225,7,FALSE)</f>
        <v>67</v>
      </c>
      <c r="C820" t="s">
        <v>918</v>
      </c>
      <c r="D820" t="s">
        <v>927</v>
      </c>
      <c r="E820" t="s">
        <v>16</v>
      </c>
      <c r="F820">
        <v>376</v>
      </c>
      <c r="G820" s="5">
        <f>F820/SUMIF($C$2:$C$2941,C820,$F$2:$F$2941)</f>
        <v>2.5770192933758269E-3</v>
      </c>
      <c r="H820">
        <f>IF(C820=C819,H819+1,1)</f>
        <v>9</v>
      </c>
    </row>
    <row r="821" spans="1:8" x14ac:dyDescent="0.25">
      <c r="A821">
        <v>2013</v>
      </c>
      <c r="B821" s="4">
        <f>VLOOKUP(C821,'[1]Constituency master'!$D$1:$J$225,7,FALSE)</f>
        <v>67</v>
      </c>
      <c r="C821" t="s">
        <v>918</v>
      </c>
      <c r="D821" t="s">
        <v>928</v>
      </c>
      <c r="E821" t="s">
        <v>912</v>
      </c>
      <c r="F821">
        <v>282</v>
      </c>
      <c r="G821" s="5">
        <f>F821/SUMIF($C$2:$C$2941,C821,$F$2:$F$2941)</f>
        <v>1.93276447003187E-3</v>
      </c>
      <c r="H821">
        <f>IF(C821=C820,H820+1,1)</f>
        <v>10</v>
      </c>
    </row>
    <row r="822" spans="1:8" x14ac:dyDescent="0.25">
      <c r="A822">
        <v>2013</v>
      </c>
      <c r="B822" s="4">
        <f>VLOOKUP(C822,'[1]Constituency master'!$D$1:$J$225,7,FALSE)</f>
        <v>67</v>
      </c>
      <c r="C822" t="s">
        <v>918</v>
      </c>
      <c r="D822" t="s">
        <v>929</v>
      </c>
      <c r="E822" t="s">
        <v>37</v>
      </c>
      <c r="F822">
        <v>151</v>
      </c>
      <c r="G822" s="5">
        <f>F822/SUMIF($C$2:$C$2941,C822,$F$2:$F$2941)</f>
        <v>1.0349199821801857E-3</v>
      </c>
      <c r="H822">
        <f>IF(C822=C821,H821+1,1)</f>
        <v>11</v>
      </c>
    </row>
    <row r="823" spans="1:8" x14ac:dyDescent="0.25">
      <c r="A823">
        <v>2013</v>
      </c>
      <c r="B823" s="4">
        <f>VLOOKUP(C823,'[1]Constituency master'!$D$1:$J$225,7,FALSE)</f>
        <v>67</v>
      </c>
      <c r="C823" t="s">
        <v>918</v>
      </c>
      <c r="D823" t="s">
        <v>930</v>
      </c>
      <c r="E823" t="s">
        <v>103</v>
      </c>
      <c r="F823">
        <v>137</v>
      </c>
      <c r="G823" s="5">
        <f>F823/SUMIF($C$2:$C$2941,C823,$F$2:$F$2941)</f>
        <v>9.3896713615023472E-4</v>
      </c>
      <c r="H823">
        <f>IF(C823=C822,H822+1,1)</f>
        <v>12</v>
      </c>
    </row>
    <row r="824" spans="1:8" x14ac:dyDescent="0.25">
      <c r="A824">
        <v>2013</v>
      </c>
      <c r="B824" s="4">
        <f>VLOOKUP(C824,'[1]Constituency master'!$D$1:$J$225,7,FALSE)</f>
        <v>68</v>
      </c>
      <c r="C824" t="s">
        <v>931</v>
      </c>
      <c r="D824" t="s">
        <v>932</v>
      </c>
      <c r="E824" t="s">
        <v>12</v>
      </c>
      <c r="F824">
        <v>59620</v>
      </c>
      <c r="G824" s="5">
        <f>F824/SUMIF($C$2:$C$2941,C824,$F$2:$F$2941)</f>
        <v>0.46349996112881908</v>
      </c>
      <c r="H824">
        <f>IF(C824=C823,H823+1,1)</f>
        <v>1</v>
      </c>
    </row>
    <row r="825" spans="1:8" x14ac:dyDescent="0.25">
      <c r="A825">
        <v>2013</v>
      </c>
      <c r="B825" s="4">
        <f>VLOOKUP(C825,'[1]Constituency master'!$D$1:$J$225,7,FALSE)</f>
        <v>68</v>
      </c>
      <c r="C825" t="s">
        <v>931</v>
      </c>
      <c r="D825" t="s">
        <v>933</v>
      </c>
      <c r="E825" t="s">
        <v>10</v>
      </c>
      <c r="F825">
        <v>51035</v>
      </c>
      <c r="G825" s="5">
        <f>F825/SUMIF($C$2:$C$2941,C825,$F$2:$F$2941)</f>
        <v>0.39675814351239991</v>
      </c>
      <c r="H825">
        <f>IF(C825=C824,H824+1,1)</f>
        <v>2</v>
      </c>
    </row>
    <row r="826" spans="1:8" x14ac:dyDescent="0.25">
      <c r="A826">
        <v>2013</v>
      </c>
      <c r="B826" s="4">
        <f>VLOOKUP(C826,'[1]Constituency master'!$D$1:$J$225,7,FALSE)</f>
        <v>68</v>
      </c>
      <c r="C826" t="s">
        <v>931</v>
      </c>
      <c r="D826" t="s">
        <v>934</v>
      </c>
      <c r="E826" t="s">
        <v>24</v>
      </c>
      <c r="F826">
        <v>6908</v>
      </c>
      <c r="G826" s="5">
        <f>F826/SUMIF($C$2:$C$2941,C826,$F$2:$F$2941)</f>
        <v>5.370442354038716E-2</v>
      </c>
      <c r="H826">
        <f>IF(C826=C825,H825+1,1)</f>
        <v>3</v>
      </c>
    </row>
    <row r="827" spans="1:8" x14ac:dyDescent="0.25">
      <c r="A827">
        <v>2013</v>
      </c>
      <c r="B827" s="4">
        <f>VLOOKUP(C827,'[1]Constituency master'!$D$1:$J$225,7,FALSE)</f>
        <v>68</v>
      </c>
      <c r="C827" t="s">
        <v>931</v>
      </c>
      <c r="D827" t="s">
        <v>935</v>
      </c>
      <c r="E827" t="s">
        <v>16</v>
      </c>
      <c r="F827">
        <v>3410</v>
      </c>
      <c r="G827" s="5">
        <f>F827/SUMIF($C$2:$C$2941,C827,$F$2:$F$2941)</f>
        <v>2.6510145378216589E-2</v>
      </c>
      <c r="H827">
        <f>IF(C827=C826,H826+1,1)</f>
        <v>4</v>
      </c>
    </row>
    <row r="828" spans="1:8" x14ac:dyDescent="0.25">
      <c r="A828">
        <v>2013</v>
      </c>
      <c r="B828" s="4">
        <f>VLOOKUP(C828,'[1]Constituency master'!$D$1:$J$225,7,FALSE)</f>
        <v>68</v>
      </c>
      <c r="C828" t="s">
        <v>931</v>
      </c>
      <c r="D828" t="s">
        <v>936</v>
      </c>
      <c r="E828" t="s">
        <v>20</v>
      </c>
      <c r="F828">
        <v>2976</v>
      </c>
      <c r="G828" s="5">
        <f>F828/SUMIF($C$2:$C$2941,C828,$F$2:$F$2941)</f>
        <v>2.3136126875534478E-2</v>
      </c>
      <c r="H828">
        <f>IF(C828=C827,H827+1,1)</f>
        <v>5</v>
      </c>
    </row>
    <row r="829" spans="1:8" x14ac:dyDescent="0.25">
      <c r="A829">
        <v>2013</v>
      </c>
      <c r="B829" s="4">
        <f>VLOOKUP(C829,'[1]Constituency master'!$D$1:$J$225,7,FALSE)</f>
        <v>68</v>
      </c>
      <c r="C829" t="s">
        <v>931</v>
      </c>
      <c r="D829" t="s">
        <v>937</v>
      </c>
      <c r="E829" t="s">
        <v>16</v>
      </c>
      <c r="F829">
        <v>1449</v>
      </c>
      <c r="G829" s="5">
        <f>F829/SUMIF($C$2:$C$2941,C829,$F$2:$F$2941)</f>
        <v>1.1264868226696726E-2</v>
      </c>
      <c r="H829">
        <f>IF(C829=C828,H828+1,1)</f>
        <v>6</v>
      </c>
    </row>
    <row r="830" spans="1:8" x14ac:dyDescent="0.25">
      <c r="A830">
        <v>2013</v>
      </c>
      <c r="B830" s="4">
        <f>VLOOKUP(C830,'[1]Constituency master'!$D$1:$J$225,7,FALSE)</f>
        <v>68</v>
      </c>
      <c r="C830" t="s">
        <v>931</v>
      </c>
      <c r="D830" t="s">
        <v>938</v>
      </c>
      <c r="E830" t="s">
        <v>22</v>
      </c>
      <c r="F830">
        <v>1054</v>
      </c>
      <c r="G830" s="5">
        <f>F830/SUMIF($C$2:$C$2941,C830,$F$2:$F$2941)</f>
        <v>8.1940449350851284E-3</v>
      </c>
      <c r="H830">
        <f>IF(C830=C829,H829+1,1)</f>
        <v>7</v>
      </c>
    </row>
    <row r="831" spans="1:8" x14ac:dyDescent="0.25">
      <c r="A831">
        <v>2013</v>
      </c>
      <c r="B831" s="4">
        <f>VLOOKUP(C831,'[1]Constituency master'!$D$1:$J$225,7,FALSE)</f>
        <v>68</v>
      </c>
      <c r="C831" t="s">
        <v>931</v>
      </c>
      <c r="D831" t="s">
        <v>939</v>
      </c>
      <c r="E831" t="s">
        <v>37</v>
      </c>
      <c r="F831">
        <v>931</v>
      </c>
      <c r="G831" s="5">
        <f>F831/SUMIF($C$2:$C$2941,C831,$F$2:$F$2941)</f>
        <v>7.2378138847858202E-3</v>
      </c>
      <c r="H831">
        <f>IF(C831=C830,H830+1,1)</f>
        <v>8</v>
      </c>
    </row>
    <row r="832" spans="1:8" x14ac:dyDescent="0.25">
      <c r="A832">
        <v>2013</v>
      </c>
      <c r="B832" s="4">
        <f>VLOOKUP(C832,'[1]Constituency master'!$D$1:$J$225,7,FALSE)</f>
        <v>68</v>
      </c>
      <c r="C832" t="s">
        <v>931</v>
      </c>
      <c r="D832" t="s">
        <v>940</v>
      </c>
      <c r="E832" t="s">
        <v>16</v>
      </c>
      <c r="F832">
        <v>502</v>
      </c>
      <c r="G832" s="5">
        <f>F832/SUMIF($C$2:$C$2941,C832,$F$2:$F$2941)</f>
        <v>3.9026665630101844E-3</v>
      </c>
      <c r="H832">
        <f>IF(C832=C831,H831+1,1)</f>
        <v>9</v>
      </c>
    </row>
    <row r="833" spans="1:8" x14ac:dyDescent="0.25">
      <c r="A833">
        <v>2013</v>
      </c>
      <c r="B833" s="4">
        <f>VLOOKUP(C833,'[1]Constituency master'!$D$1:$J$225,7,FALSE)</f>
        <v>68</v>
      </c>
      <c r="C833" t="s">
        <v>931</v>
      </c>
      <c r="D833" t="s">
        <v>941</v>
      </c>
      <c r="E833" t="s">
        <v>16</v>
      </c>
      <c r="F833">
        <v>418</v>
      </c>
      <c r="G833" s="5">
        <f>F833/SUMIF($C$2:$C$2941,C833,$F$2:$F$2941)</f>
        <v>3.2496307237813884E-3</v>
      </c>
      <c r="H833">
        <f>IF(C833=C832,H832+1,1)</f>
        <v>10</v>
      </c>
    </row>
    <row r="834" spans="1:8" x14ac:dyDescent="0.25">
      <c r="A834">
        <v>2013</v>
      </c>
      <c r="B834" s="4">
        <f>VLOOKUP(C834,'[1]Constituency master'!$D$1:$J$225,7,FALSE)</f>
        <v>68</v>
      </c>
      <c r="C834" t="s">
        <v>931</v>
      </c>
      <c r="D834" t="s">
        <v>942</v>
      </c>
      <c r="E834" t="s">
        <v>943</v>
      </c>
      <c r="F834">
        <v>327</v>
      </c>
      <c r="G834" s="5">
        <f>F834/SUMIF($C$2:$C$2941,C834,$F$2:$F$2941)</f>
        <v>2.5421752312835264E-3</v>
      </c>
      <c r="H834">
        <f>IF(C834=C833,H833+1,1)</f>
        <v>11</v>
      </c>
    </row>
    <row r="835" spans="1:8" x14ac:dyDescent="0.25">
      <c r="A835">
        <v>2013</v>
      </c>
      <c r="B835" s="4">
        <f>VLOOKUP(C835,'[1]Constituency master'!$D$1:$J$225,7,FALSE)</f>
        <v>69</v>
      </c>
      <c r="C835" t="s">
        <v>944</v>
      </c>
      <c r="D835" t="s">
        <v>945</v>
      </c>
      <c r="E835" t="s">
        <v>20</v>
      </c>
      <c r="F835">
        <v>44448</v>
      </c>
      <c r="G835" s="5">
        <f>F835/SUMIF($C$2:$C$2941,C835,$F$2:$F$2941)</f>
        <v>0.32361828070507548</v>
      </c>
      <c r="H835">
        <f>IF(C835=C834,H834+1,1)</f>
        <v>1</v>
      </c>
    </row>
    <row r="836" spans="1:8" x14ac:dyDescent="0.25">
      <c r="A836">
        <v>2013</v>
      </c>
      <c r="B836" s="4">
        <f>VLOOKUP(C836,'[1]Constituency master'!$D$1:$J$225,7,FALSE)</f>
        <v>69</v>
      </c>
      <c r="C836" t="s">
        <v>944</v>
      </c>
      <c r="D836" t="s">
        <v>946</v>
      </c>
      <c r="E836" t="s">
        <v>10</v>
      </c>
      <c r="F836">
        <v>41779</v>
      </c>
      <c r="G836" s="5">
        <f>F836/SUMIF($C$2:$C$2941,C836,$F$2:$F$2941)</f>
        <v>0.30418574850560987</v>
      </c>
      <c r="H836">
        <f>IF(C836=C835,H835+1,1)</f>
        <v>2</v>
      </c>
    </row>
    <row r="837" spans="1:8" x14ac:dyDescent="0.25">
      <c r="A837">
        <v>2013</v>
      </c>
      <c r="B837" s="4">
        <f>VLOOKUP(C837,'[1]Constituency master'!$D$1:$J$225,7,FALSE)</f>
        <v>69</v>
      </c>
      <c r="C837" t="s">
        <v>944</v>
      </c>
      <c r="D837" t="s">
        <v>947</v>
      </c>
      <c r="E837" t="s">
        <v>12</v>
      </c>
      <c r="F837">
        <v>30780</v>
      </c>
      <c r="G837" s="5">
        <f>F837/SUMIF($C$2:$C$2941,C837,$F$2:$F$2941)</f>
        <v>0.22410391198934088</v>
      </c>
      <c r="H837">
        <f>IF(C837=C836,H836+1,1)</f>
        <v>3</v>
      </c>
    </row>
    <row r="838" spans="1:8" x14ac:dyDescent="0.25">
      <c r="A838">
        <v>2013</v>
      </c>
      <c r="B838" s="4">
        <f>VLOOKUP(C838,'[1]Constituency master'!$D$1:$J$225,7,FALSE)</f>
        <v>69</v>
      </c>
      <c r="C838" t="s">
        <v>944</v>
      </c>
      <c r="D838" t="s">
        <v>948</v>
      </c>
      <c r="E838" t="s">
        <v>16</v>
      </c>
      <c r="F838">
        <v>8901</v>
      </c>
      <c r="G838" s="5">
        <f>F838/SUMIF($C$2:$C$2941,C838,$F$2:$F$2941)</f>
        <v>6.4806657589900035E-2</v>
      </c>
      <c r="H838">
        <f>IF(C838=C837,H837+1,1)</f>
        <v>4</v>
      </c>
    </row>
    <row r="839" spans="1:8" x14ac:dyDescent="0.25">
      <c r="A839">
        <v>2013</v>
      </c>
      <c r="B839" s="4">
        <f>VLOOKUP(C839,'[1]Constituency master'!$D$1:$J$225,7,FALSE)</f>
        <v>69</v>
      </c>
      <c r="C839" t="s">
        <v>944</v>
      </c>
      <c r="D839" t="s">
        <v>949</v>
      </c>
      <c r="E839" t="s">
        <v>22</v>
      </c>
      <c r="F839">
        <v>4028</v>
      </c>
      <c r="G839" s="5">
        <f>F839/SUMIF($C$2:$C$2941,C839,$F$2:$F$2941)</f>
        <v>2.932717860601251E-2</v>
      </c>
      <c r="H839">
        <f>IF(C839=C838,H838+1,1)</f>
        <v>5</v>
      </c>
    </row>
    <row r="840" spans="1:8" x14ac:dyDescent="0.25">
      <c r="A840">
        <v>2013</v>
      </c>
      <c r="B840" s="4">
        <f>VLOOKUP(C840,'[1]Constituency master'!$D$1:$J$225,7,FALSE)</f>
        <v>69</v>
      </c>
      <c r="C840" t="s">
        <v>944</v>
      </c>
      <c r="D840" t="s">
        <v>950</v>
      </c>
      <c r="E840" t="s">
        <v>16</v>
      </c>
      <c r="F840">
        <v>2356</v>
      </c>
      <c r="G840" s="5">
        <f>F840/SUMIF($C$2:$C$2941,C840,$F$2:$F$2941)</f>
        <v>1.7153632769554485E-2</v>
      </c>
      <c r="H840">
        <f>IF(C840=C839,H839+1,1)</f>
        <v>6</v>
      </c>
    </row>
    <row r="841" spans="1:8" x14ac:dyDescent="0.25">
      <c r="A841">
        <v>2013</v>
      </c>
      <c r="B841" s="4">
        <f>VLOOKUP(C841,'[1]Constituency master'!$D$1:$J$225,7,FALSE)</f>
        <v>69</v>
      </c>
      <c r="C841" t="s">
        <v>944</v>
      </c>
      <c r="D841" t="s">
        <v>951</v>
      </c>
      <c r="E841" t="s">
        <v>24</v>
      </c>
      <c r="F841">
        <v>1109</v>
      </c>
      <c r="G841" s="5">
        <f>F841/SUMIF($C$2:$C$2941,C841,$F$2:$F$2941)</f>
        <v>8.0744391941578626E-3</v>
      </c>
      <c r="H841">
        <f>IF(C841=C840,H840+1,1)</f>
        <v>7</v>
      </c>
    </row>
    <row r="842" spans="1:8" x14ac:dyDescent="0.25">
      <c r="A842">
        <v>2013</v>
      </c>
      <c r="B842" s="4">
        <f>VLOOKUP(C842,'[1]Constituency master'!$D$1:$J$225,7,FALSE)</f>
        <v>69</v>
      </c>
      <c r="C842" t="s">
        <v>944</v>
      </c>
      <c r="D842" t="s">
        <v>952</v>
      </c>
      <c r="E842" t="s">
        <v>14</v>
      </c>
      <c r="F842">
        <v>935</v>
      </c>
      <c r="G842" s="5">
        <f>F842/SUMIF($C$2:$C$2941,C842,$F$2:$F$2941)</f>
        <v>6.8075749743350782E-3</v>
      </c>
      <c r="H842">
        <f>IF(C842=C841,H841+1,1)</f>
        <v>8</v>
      </c>
    </row>
    <row r="843" spans="1:8" x14ac:dyDescent="0.25">
      <c r="A843">
        <v>2013</v>
      </c>
      <c r="B843" s="4">
        <f>VLOOKUP(C843,'[1]Constituency master'!$D$1:$J$225,7,FALSE)</f>
        <v>69</v>
      </c>
      <c r="C843" t="s">
        <v>944</v>
      </c>
      <c r="D843" t="s">
        <v>953</v>
      </c>
      <c r="E843" t="s">
        <v>16</v>
      </c>
      <c r="F843">
        <v>782</v>
      </c>
      <c r="G843" s="5">
        <f>F843/SUMIF($C$2:$C$2941,C843,$F$2:$F$2941)</f>
        <v>5.693608160352975E-3</v>
      </c>
      <c r="H843">
        <f>IF(C843=C842,H842+1,1)</f>
        <v>9</v>
      </c>
    </row>
    <row r="844" spans="1:8" x14ac:dyDescent="0.25">
      <c r="A844">
        <v>2013</v>
      </c>
      <c r="B844" s="4">
        <f>VLOOKUP(C844,'[1]Constituency master'!$D$1:$J$225,7,FALSE)</f>
        <v>69</v>
      </c>
      <c r="C844" t="s">
        <v>944</v>
      </c>
      <c r="D844" t="s">
        <v>954</v>
      </c>
      <c r="E844" t="s">
        <v>16</v>
      </c>
      <c r="F844">
        <v>465</v>
      </c>
      <c r="G844" s="5">
        <f>F844/SUMIF($C$2:$C$2941,C844,$F$2:$F$2941)</f>
        <v>3.3855854150436487E-3</v>
      </c>
      <c r="H844">
        <f>IF(C844=C843,H843+1,1)</f>
        <v>10</v>
      </c>
    </row>
    <row r="845" spans="1:8" x14ac:dyDescent="0.25">
      <c r="A845">
        <v>2013</v>
      </c>
      <c r="B845" s="4">
        <f>VLOOKUP(C845,'[1]Constituency master'!$D$1:$J$225,7,FALSE)</f>
        <v>69</v>
      </c>
      <c r="C845" t="s">
        <v>944</v>
      </c>
      <c r="D845" t="s">
        <v>955</v>
      </c>
      <c r="E845" t="s">
        <v>943</v>
      </c>
      <c r="F845">
        <v>338</v>
      </c>
      <c r="G845" s="5">
        <f>F845/SUMIF($C$2:$C$2941,C845,$F$2:$F$2941)</f>
        <v>2.4609201511500071E-3</v>
      </c>
      <c r="H845">
        <f>IF(C845=C844,H844+1,1)</f>
        <v>11</v>
      </c>
    </row>
    <row r="846" spans="1:8" x14ac:dyDescent="0.25">
      <c r="A846">
        <v>2013</v>
      </c>
      <c r="B846" s="4">
        <f>VLOOKUP(C846,'[1]Constituency master'!$D$1:$J$225,7,FALSE)</f>
        <v>69</v>
      </c>
      <c r="C846" t="s">
        <v>944</v>
      </c>
      <c r="D846" t="s">
        <v>956</v>
      </c>
      <c r="E846" t="s">
        <v>16</v>
      </c>
      <c r="F846">
        <v>317</v>
      </c>
      <c r="G846" s="5">
        <f>F846/SUMIF($C$2:$C$2941,C846,$F$2:$F$2941)</f>
        <v>2.3080227453093258E-3</v>
      </c>
      <c r="H846">
        <f>IF(C846=C845,H845+1,1)</f>
        <v>12</v>
      </c>
    </row>
    <row r="847" spans="1:8" x14ac:dyDescent="0.25">
      <c r="A847">
        <v>2013</v>
      </c>
      <c r="B847" s="4">
        <f>VLOOKUP(C847,'[1]Constituency master'!$D$1:$J$225,7,FALSE)</f>
        <v>69</v>
      </c>
      <c r="C847" t="s">
        <v>944</v>
      </c>
      <c r="D847" t="s">
        <v>957</v>
      </c>
      <c r="E847" t="s">
        <v>37</v>
      </c>
      <c r="F847">
        <v>317</v>
      </c>
      <c r="G847" s="5">
        <f>F847/SUMIF($C$2:$C$2941,C847,$F$2:$F$2941)</f>
        <v>2.3080227453093258E-3</v>
      </c>
      <c r="H847">
        <f>IF(C847=C846,H846+1,1)</f>
        <v>13</v>
      </c>
    </row>
    <row r="848" spans="1:8" x14ac:dyDescent="0.25">
      <c r="A848">
        <v>2013</v>
      </c>
      <c r="B848" s="4">
        <f>VLOOKUP(C848,'[1]Constituency master'!$D$1:$J$225,7,FALSE)</f>
        <v>69</v>
      </c>
      <c r="C848" t="s">
        <v>944</v>
      </c>
      <c r="D848" t="s">
        <v>958</v>
      </c>
      <c r="E848" t="s">
        <v>16</v>
      </c>
      <c r="F848">
        <v>285</v>
      </c>
      <c r="G848" s="5">
        <f>F848/SUMIF($C$2:$C$2941,C848,$F$2:$F$2941)</f>
        <v>2.0750362221235268E-3</v>
      </c>
      <c r="H848">
        <f>IF(C848=C847,H847+1,1)</f>
        <v>14</v>
      </c>
    </row>
    <row r="849" spans="1:8" x14ac:dyDescent="0.25">
      <c r="A849">
        <v>2013</v>
      </c>
      <c r="B849" s="4">
        <f>VLOOKUP(C849,'[1]Constituency master'!$D$1:$J$225,7,FALSE)</f>
        <v>69</v>
      </c>
      <c r="C849" t="s">
        <v>944</v>
      </c>
      <c r="D849" t="s">
        <v>959</v>
      </c>
      <c r="E849" t="s">
        <v>16</v>
      </c>
      <c r="F849">
        <v>275</v>
      </c>
      <c r="G849" s="5">
        <f>F849/SUMIF($C$2:$C$2941,C849,$F$2:$F$2941)</f>
        <v>2.0022279336279641E-3</v>
      </c>
      <c r="H849">
        <f>IF(C849=C848,H848+1,1)</f>
        <v>15</v>
      </c>
    </row>
    <row r="850" spans="1:8" x14ac:dyDescent="0.25">
      <c r="A850">
        <v>2013</v>
      </c>
      <c r="B850" s="4">
        <f>VLOOKUP(C850,'[1]Constituency master'!$D$1:$J$225,7,FALSE)</f>
        <v>69</v>
      </c>
      <c r="C850" t="s">
        <v>944</v>
      </c>
      <c r="D850" t="s">
        <v>960</v>
      </c>
      <c r="E850" t="s">
        <v>42</v>
      </c>
      <c r="F850">
        <v>232</v>
      </c>
      <c r="G850" s="5">
        <f>F850/SUMIF($C$2:$C$2941,C850,$F$2:$F$2941)</f>
        <v>1.6891522930970462E-3</v>
      </c>
      <c r="H850">
        <f>IF(C850=C849,H849+1,1)</f>
        <v>16</v>
      </c>
    </row>
    <row r="851" spans="1:8" x14ac:dyDescent="0.25">
      <c r="A851">
        <v>2013</v>
      </c>
      <c r="B851" s="4">
        <f>VLOOKUP(C851,'[1]Constituency master'!$D$1:$J$225,7,FALSE)</f>
        <v>70</v>
      </c>
      <c r="C851" t="s">
        <v>961</v>
      </c>
      <c r="D851" t="s">
        <v>962</v>
      </c>
      <c r="E851" t="s">
        <v>12</v>
      </c>
      <c r="F851">
        <v>52690</v>
      </c>
      <c r="G851" s="5">
        <f>F851/SUMIF($C$2:$C$2941,C851,$F$2:$F$2941)</f>
        <v>0.4068191820378792</v>
      </c>
      <c r="H851">
        <f>IF(C851=C850,H850+1,1)</f>
        <v>1</v>
      </c>
    </row>
    <row r="852" spans="1:8" x14ac:dyDescent="0.25">
      <c r="A852">
        <v>2013</v>
      </c>
      <c r="B852" s="4">
        <f>VLOOKUP(C852,'[1]Constituency master'!$D$1:$J$225,7,FALSE)</f>
        <v>70</v>
      </c>
      <c r="C852" t="s">
        <v>961</v>
      </c>
      <c r="D852" t="s">
        <v>963</v>
      </c>
      <c r="E852" t="s">
        <v>22</v>
      </c>
      <c r="F852">
        <v>31618</v>
      </c>
      <c r="G852" s="5">
        <f>F852/SUMIF($C$2:$C$2941,C852,$F$2:$F$2941)</f>
        <v>0.24412239319934834</v>
      </c>
      <c r="H852">
        <f>IF(C852=C851,H851+1,1)</f>
        <v>2</v>
      </c>
    </row>
    <row r="853" spans="1:8" x14ac:dyDescent="0.25">
      <c r="A853">
        <v>2013</v>
      </c>
      <c r="B853" s="4">
        <f>VLOOKUP(C853,'[1]Constituency master'!$D$1:$J$225,7,FALSE)</f>
        <v>70</v>
      </c>
      <c r="C853" t="s">
        <v>961</v>
      </c>
      <c r="D853" t="s">
        <v>964</v>
      </c>
      <c r="E853" t="s">
        <v>10</v>
      </c>
      <c r="F853">
        <v>23641</v>
      </c>
      <c r="G853" s="5">
        <f>F853/SUMIF($C$2:$C$2941,C853,$F$2:$F$2941)</f>
        <v>0.18253202282325873</v>
      </c>
      <c r="H853">
        <f>IF(C853=C852,H852+1,1)</f>
        <v>3</v>
      </c>
    </row>
    <row r="854" spans="1:8" x14ac:dyDescent="0.25">
      <c r="A854">
        <v>2013</v>
      </c>
      <c r="B854" s="4">
        <f>VLOOKUP(C854,'[1]Constituency master'!$D$1:$J$225,7,FALSE)</f>
        <v>70</v>
      </c>
      <c r="C854" t="s">
        <v>961</v>
      </c>
      <c r="D854" t="s">
        <v>965</v>
      </c>
      <c r="E854" t="s">
        <v>20</v>
      </c>
      <c r="F854">
        <v>15613</v>
      </c>
      <c r="G854" s="5">
        <f>F854/SUMIF($C$2:$C$2941,C854,$F$2:$F$2941)</f>
        <v>0.12054788174525352</v>
      </c>
      <c r="H854">
        <f>IF(C854=C853,H853+1,1)</f>
        <v>4</v>
      </c>
    </row>
    <row r="855" spans="1:8" x14ac:dyDescent="0.25">
      <c r="A855">
        <v>2013</v>
      </c>
      <c r="B855" s="4">
        <f>VLOOKUP(C855,'[1]Constituency master'!$D$1:$J$225,7,FALSE)</f>
        <v>70</v>
      </c>
      <c r="C855" t="s">
        <v>961</v>
      </c>
      <c r="D855" t="s">
        <v>966</v>
      </c>
      <c r="E855" t="s">
        <v>16</v>
      </c>
      <c r="F855">
        <v>2309</v>
      </c>
      <c r="G855" s="5">
        <f>F855/SUMIF($C$2:$C$2941,C855,$F$2:$F$2941)</f>
        <v>1.7827775504373942E-2</v>
      </c>
      <c r="H855">
        <f>IF(C855=C854,H854+1,1)</f>
        <v>5</v>
      </c>
    </row>
    <row r="856" spans="1:8" x14ac:dyDescent="0.25">
      <c r="A856">
        <v>2013</v>
      </c>
      <c r="B856" s="4">
        <f>VLOOKUP(C856,'[1]Constituency master'!$D$1:$J$225,7,FALSE)</f>
        <v>70</v>
      </c>
      <c r="C856" t="s">
        <v>961</v>
      </c>
      <c r="D856" t="s">
        <v>967</v>
      </c>
      <c r="E856" t="s">
        <v>24</v>
      </c>
      <c r="F856">
        <v>869</v>
      </c>
      <c r="G856" s="5">
        <f>F856/SUMIF($C$2:$C$2941,C856,$F$2:$F$2941)</f>
        <v>6.709543920875252E-3</v>
      </c>
      <c r="H856">
        <f>IF(C856=C855,H855+1,1)</f>
        <v>6</v>
      </c>
    </row>
    <row r="857" spans="1:8" x14ac:dyDescent="0.25">
      <c r="A857">
        <v>2013</v>
      </c>
      <c r="B857" s="4">
        <f>VLOOKUP(C857,'[1]Constituency master'!$D$1:$J$225,7,FALSE)</f>
        <v>70</v>
      </c>
      <c r="C857" t="s">
        <v>961</v>
      </c>
      <c r="D857" t="s">
        <v>968</v>
      </c>
      <c r="E857" t="s">
        <v>16</v>
      </c>
      <c r="F857">
        <v>694</v>
      </c>
      <c r="G857" s="5">
        <f>F857/SUMIF($C$2:$C$2941,C857,$F$2:$F$2941)</f>
        <v>5.3583699437139524E-3</v>
      </c>
      <c r="H857">
        <f>IF(C857=C856,H856+1,1)</f>
        <v>7</v>
      </c>
    </row>
    <row r="858" spans="1:8" x14ac:dyDescent="0.25">
      <c r="A858">
        <v>2013</v>
      </c>
      <c r="B858" s="4">
        <f>VLOOKUP(C858,'[1]Constituency master'!$D$1:$J$225,7,FALSE)</f>
        <v>70</v>
      </c>
      <c r="C858" t="s">
        <v>961</v>
      </c>
      <c r="D858" t="s">
        <v>969</v>
      </c>
      <c r="E858" t="s">
        <v>14</v>
      </c>
      <c r="F858">
        <v>600</v>
      </c>
      <c r="G858" s="5">
        <f>F858/SUMIF($C$2:$C$2941,C858,$F$2:$F$2941)</f>
        <v>4.6325964931244546E-3</v>
      </c>
      <c r="H858">
        <f>IF(C858=C857,H857+1,1)</f>
        <v>8</v>
      </c>
    </row>
    <row r="859" spans="1:8" x14ac:dyDescent="0.25">
      <c r="A859">
        <v>2013</v>
      </c>
      <c r="B859" s="4">
        <f>VLOOKUP(C859,'[1]Constituency master'!$D$1:$J$225,7,FALSE)</f>
        <v>70</v>
      </c>
      <c r="C859" t="s">
        <v>961</v>
      </c>
      <c r="D859" t="s">
        <v>970</v>
      </c>
      <c r="E859" t="s">
        <v>511</v>
      </c>
      <c r="F859">
        <v>576</v>
      </c>
      <c r="G859" s="5">
        <f>F859/SUMIF($C$2:$C$2941,C859,$F$2:$F$2941)</f>
        <v>4.4472926333994764E-3</v>
      </c>
      <c r="H859">
        <f>IF(C859=C858,H858+1,1)</f>
        <v>9</v>
      </c>
    </row>
    <row r="860" spans="1:8" x14ac:dyDescent="0.25">
      <c r="A860">
        <v>2013</v>
      </c>
      <c r="B860" s="4">
        <f>VLOOKUP(C860,'[1]Constituency master'!$D$1:$J$225,7,FALSE)</f>
        <v>70</v>
      </c>
      <c r="C860" t="s">
        <v>961</v>
      </c>
      <c r="D860" t="s">
        <v>971</v>
      </c>
      <c r="E860" t="s">
        <v>16</v>
      </c>
      <c r="F860">
        <v>498</v>
      </c>
      <c r="G860" s="5">
        <f>F860/SUMIF($C$2:$C$2941,C860,$F$2:$F$2941)</f>
        <v>3.8450550892932976E-3</v>
      </c>
      <c r="H860">
        <f>IF(C860=C859,H859+1,1)</f>
        <v>10</v>
      </c>
    </row>
    <row r="861" spans="1:8" x14ac:dyDescent="0.25">
      <c r="A861">
        <v>2013</v>
      </c>
      <c r="B861" s="4">
        <f>VLOOKUP(C861,'[1]Constituency master'!$D$1:$J$225,7,FALSE)</f>
        <v>70</v>
      </c>
      <c r="C861" t="s">
        <v>961</v>
      </c>
      <c r="D861" t="s">
        <v>972</v>
      </c>
      <c r="E861" t="s">
        <v>103</v>
      </c>
      <c r="F861">
        <v>409</v>
      </c>
      <c r="G861" s="5">
        <f>F861/SUMIF($C$2:$C$2941,C861,$F$2:$F$2941)</f>
        <v>3.1578866094798368E-3</v>
      </c>
      <c r="H861">
        <f>IF(C861=C860,H860+1,1)</f>
        <v>11</v>
      </c>
    </row>
    <row r="862" spans="1:8" x14ac:dyDescent="0.25">
      <c r="A862">
        <v>2013</v>
      </c>
      <c r="B862" s="4">
        <f>VLOOKUP(C862,'[1]Constituency master'!$D$1:$J$225,7,FALSE)</f>
        <v>71</v>
      </c>
      <c r="C862" t="s">
        <v>973</v>
      </c>
      <c r="D862" t="s">
        <v>974</v>
      </c>
      <c r="E862" t="s">
        <v>12</v>
      </c>
      <c r="F862">
        <v>53453</v>
      </c>
      <c r="G862" s="5">
        <f>F862/SUMIF($C$2:$C$2941,C862,$F$2:$F$2941)</f>
        <v>0.40184787021305385</v>
      </c>
      <c r="H862">
        <f>IF(C862=C861,H861+1,1)</f>
        <v>1</v>
      </c>
    </row>
    <row r="863" spans="1:8" x14ac:dyDescent="0.25">
      <c r="A863">
        <v>2013</v>
      </c>
      <c r="B863" s="4">
        <f>VLOOKUP(C863,'[1]Constituency master'!$D$1:$J$225,7,FALSE)</f>
        <v>71</v>
      </c>
      <c r="C863" t="s">
        <v>973</v>
      </c>
      <c r="D863" t="s">
        <v>975</v>
      </c>
      <c r="E863" t="s">
        <v>20</v>
      </c>
      <c r="F863">
        <v>35133</v>
      </c>
      <c r="G863" s="5">
        <f>F863/SUMIF($C$2:$C$2941,C863,$F$2:$F$2941)</f>
        <v>0.26412214888210617</v>
      </c>
      <c r="H863">
        <f>IF(C863=C862,H862+1,1)</f>
        <v>2</v>
      </c>
    </row>
    <row r="864" spans="1:8" x14ac:dyDescent="0.25">
      <c r="A864">
        <v>2013</v>
      </c>
      <c r="B864" s="4">
        <f>VLOOKUP(C864,'[1]Constituency master'!$D$1:$J$225,7,FALSE)</f>
        <v>71</v>
      </c>
      <c r="C864" t="s">
        <v>973</v>
      </c>
      <c r="D864" t="s">
        <v>976</v>
      </c>
      <c r="E864" t="s">
        <v>22</v>
      </c>
      <c r="F864">
        <v>21589</v>
      </c>
      <c r="G864" s="5">
        <f>F864/SUMIF($C$2:$C$2941,C864,$F$2:$F$2941)</f>
        <v>0.1623013426754274</v>
      </c>
      <c r="H864">
        <f>IF(C864=C863,H863+1,1)</f>
        <v>3</v>
      </c>
    </row>
    <row r="865" spans="1:8" x14ac:dyDescent="0.25">
      <c r="A865">
        <v>2013</v>
      </c>
      <c r="B865" s="4">
        <f>VLOOKUP(C865,'[1]Constituency master'!$D$1:$J$225,7,FALSE)</f>
        <v>71</v>
      </c>
      <c r="C865" t="s">
        <v>973</v>
      </c>
      <c r="D865" t="s">
        <v>977</v>
      </c>
      <c r="E865" t="s">
        <v>10</v>
      </c>
      <c r="F865">
        <v>16896</v>
      </c>
      <c r="G865" s="5">
        <f>F865/SUMIF($C$2:$C$2941,C865,$F$2:$F$2941)</f>
        <v>0.12702040325369499</v>
      </c>
      <c r="H865">
        <f>IF(C865=C864,H864+1,1)</f>
        <v>4</v>
      </c>
    </row>
    <row r="866" spans="1:8" x14ac:dyDescent="0.25">
      <c r="A866">
        <v>2013</v>
      </c>
      <c r="B866" s="4">
        <f>VLOOKUP(C866,'[1]Constituency master'!$D$1:$J$225,7,FALSE)</f>
        <v>71</v>
      </c>
      <c r="C866" t="s">
        <v>973</v>
      </c>
      <c r="D866" t="s">
        <v>978</v>
      </c>
      <c r="E866" t="s">
        <v>16</v>
      </c>
      <c r="F866">
        <v>2162</v>
      </c>
      <c r="G866" s="5">
        <f>F866/SUMIF($C$2:$C$2941,C866,$F$2:$F$2941)</f>
        <v>1.62534393841435E-2</v>
      </c>
      <c r="H866">
        <f>IF(C866=C865,H865+1,1)</f>
        <v>5</v>
      </c>
    </row>
    <row r="867" spans="1:8" x14ac:dyDescent="0.25">
      <c r="A867">
        <v>2013</v>
      </c>
      <c r="B867" s="4">
        <f>VLOOKUP(C867,'[1]Constituency master'!$D$1:$J$225,7,FALSE)</f>
        <v>71</v>
      </c>
      <c r="C867" t="s">
        <v>973</v>
      </c>
      <c r="D867" t="s">
        <v>979</v>
      </c>
      <c r="E867" t="s">
        <v>55</v>
      </c>
      <c r="F867">
        <v>811</v>
      </c>
      <c r="G867" s="5">
        <f>F867/SUMIF($C$2:$C$2941,C867,$F$2:$F$2941)</f>
        <v>6.0969192139409701E-3</v>
      </c>
      <c r="H867">
        <f>IF(C867=C866,H866+1,1)</f>
        <v>6</v>
      </c>
    </row>
    <row r="868" spans="1:8" x14ac:dyDescent="0.25">
      <c r="A868">
        <v>2013</v>
      </c>
      <c r="B868" s="4">
        <f>VLOOKUP(C868,'[1]Constituency master'!$D$1:$J$225,7,FALSE)</f>
        <v>71</v>
      </c>
      <c r="C868" t="s">
        <v>973</v>
      </c>
      <c r="D868" t="s">
        <v>980</v>
      </c>
      <c r="E868" t="s">
        <v>16</v>
      </c>
      <c r="F868">
        <v>718</v>
      </c>
      <c r="G868" s="5">
        <f>F868/SUMIF($C$2:$C$2941,C868,$F$2:$F$2941)</f>
        <v>5.3977657159181465E-3</v>
      </c>
      <c r="H868">
        <f>IF(C868=C867,H867+1,1)</f>
        <v>7</v>
      </c>
    </row>
    <row r="869" spans="1:8" x14ac:dyDescent="0.25">
      <c r="A869">
        <v>2013</v>
      </c>
      <c r="B869" s="4">
        <f>VLOOKUP(C869,'[1]Constituency master'!$D$1:$J$225,7,FALSE)</f>
        <v>71</v>
      </c>
      <c r="C869" t="s">
        <v>973</v>
      </c>
      <c r="D869" t="s">
        <v>981</v>
      </c>
      <c r="E869" t="s">
        <v>16</v>
      </c>
      <c r="F869">
        <v>578</v>
      </c>
      <c r="G869" s="5">
        <f>F869/SUMIF($C$2:$C$2941,C869,$F$2:$F$2941)</f>
        <v>4.345276579109594E-3</v>
      </c>
      <c r="H869">
        <f>IF(C869=C868,H868+1,1)</f>
        <v>8</v>
      </c>
    </row>
    <row r="870" spans="1:8" x14ac:dyDescent="0.25">
      <c r="A870">
        <v>2013</v>
      </c>
      <c r="B870" s="4">
        <f>VLOOKUP(C870,'[1]Constituency master'!$D$1:$J$225,7,FALSE)</f>
        <v>71</v>
      </c>
      <c r="C870" t="s">
        <v>973</v>
      </c>
      <c r="D870" t="s">
        <v>982</v>
      </c>
      <c r="E870" t="s">
        <v>24</v>
      </c>
      <c r="F870">
        <v>405</v>
      </c>
      <c r="G870" s="5">
        <f>F870/SUMIF($C$2:$C$2941,C870,$F$2:$F$2941)</f>
        <v>3.0447007171961688E-3</v>
      </c>
      <c r="H870">
        <f>IF(C870=C869,H869+1,1)</f>
        <v>9</v>
      </c>
    </row>
    <row r="871" spans="1:8" x14ac:dyDescent="0.25">
      <c r="A871">
        <v>2013</v>
      </c>
      <c r="B871" s="4">
        <f>VLOOKUP(C871,'[1]Constituency master'!$D$1:$J$225,7,FALSE)</f>
        <v>71</v>
      </c>
      <c r="C871" t="s">
        <v>973</v>
      </c>
      <c r="D871" t="s">
        <v>983</v>
      </c>
      <c r="E871" t="s">
        <v>16</v>
      </c>
      <c r="F871">
        <v>357</v>
      </c>
      <c r="G871" s="5">
        <f>F871/SUMIF($C$2:$C$2941,C871,$F$2:$F$2941)</f>
        <v>2.6838472988618082E-3</v>
      </c>
      <c r="H871">
        <f>IF(C871=C870,H870+1,1)</f>
        <v>10</v>
      </c>
    </row>
    <row r="872" spans="1:8" x14ac:dyDescent="0.25">
      <c r="A872">
        <v>2013</v>
      </c>
      <c r="B872" s="4">
        <f>VLOOKUP(C872,'[1]Constituency master'!$D$1:$J$225,7,FALSE)</f>
        <v>71</v>
      </c>
      <c r="C872" t="s">
        <v>973</v>
      </c>
      <c r="D872" t="s">
        <v>984</v>
      </c>
      <c r="E872" t="s">
        <v>16</v>
      </c>
      <c r="F872">
        <v>343</v>
      </c>
      <c r="G872" s="5">
        <f>F872/SUMIF($C$2:$C$2941,C872,$F$2:$F$2941)</f>
        <v>2.5785983851809528E-3</v>
      </c>
      <c r="H872">
        <f>IF(C872=C871,H871+1,1)</f>
        <v>11</v>
      </c>
    </row>
    <row r="873" spans="1:8" x14ac:dyDescent="0.25">
      <c r="A873">
        <v>2013</v>
      </c>
      <c r="B873" s="4">
        <f>VLOOKUP(C873,'[1]Constituency master'!$D$1:$J$225,7,FALSE)</f>
        <v>71</v>
      </c>
      <c r="C873" t="s">
        <v>973</v>
      </c>
      <c r="D873" t="s">
        <v>985</v>
      </c>
      <c r="E873" t="s">
        <v>16</v>
      </c>
      <c r="F873">
        <v>330</v>
      </c>
      <c r="G873" s="5">
        <f>F873/SUMIF($C$2:$C$2941,C873,$F$2:$F$2941)</f>
        <v>2.4808672510487303E-3</v>
      </c>
      <c r="H873">
        <f>IF(C873=C872,H872+1,1)</f>
        <v>12</v>
      </c>
    </row>
    <row r="874" spans="1:8" x14ac:dyDescent="0.25">
      <c r="A874">
        <v>2013</v>
      </c>
      <c r="B874" s="4">
        <f>VLOOKUP(C874,'[1]Constituency master'!$D$1:$J$225,7,FALSE)</f>
        <v>71</v>
      </c>
      <c r="C874" t="s">
        <v>973</v>
      </c>
      <c r="D874" t="s">
        <v>986</v>
      </c>
      <c r="E874" t="s">
        <v>42</v>
      </c>
      <c r="F874">
        <v>243</v>
      </c>
      <c r="G874" s="5">
        <f>F874/SUMIF($C$2:$C$2941,C874,$F$2:$F$2941)</f>
        <v>1.8268204303177014E-3</v>
      </c>
      <c r="H874">
        <f>IF(C874=C873,H873+1,1)</f>
        <v>13</v>
      </c>
    </row>
    <row r="875" spans="1:8" x14ac:dyDescent="0.25">
      <c r="A875">
        <v>2013</v>
      </c>
      <c r="B875" s="4">
        <f>VLOOKUP(C875,'[1]Constituency master'!$D$1:$J$225,7,FALSE)</f>
        <v>72</v>
      </c>
      <c r="C875" t="s">
        <v>987</v>
      </c>
      <c r="D875" t="s">
        <v>988</v>
      </c>
      <c r="E875" t="s">
        <v>12</v>
      </c>
      <c r="F875">
        <v>42353</v>
      </c>
      <c r="G875" s="5">
        <f>F875/SUMIF($C$2:$C$2941,C875,$F$2:$F$2941)</f>
        <v>0.38822483362971383</v>
      </c>
      <c r="H875">
        <f>IF(C875=C874,H874+1,1)</f>
        <v>1</v>
      </c>
    </row>
    <row r="876" spans="1:8" x14ac:dyDescent="0.25">
      <c r="A876">
        <v>2013</v>
      </c>
      <c r="B876" s="4">
        <f>VLOOKUP(C876,'[1]Constituency master'!$D$1:$J$225,7,FALSE)</f>
        <v>72</v>
      </c>
      <c r="C876" t="s">
        <v>989</v>
      </c>
      <c r="D876" t="s">
        <v>990</v>
      </c>
      <c r="E876" t="s">
        <v>10</v>
      </c>
      <c r="F876">
        <v>28831</v>
      </c>
      <c r="G876" s="5">
        <f>F876/SUMIF($C$2:$C$2941,C876,$F$2:$F$2941)</f>
        <v>0.26427667882743322</v>
      </c>
      <c r="H876">
        <f>IF(C876=C875,H875+1,1)</f>
        <v>2</v>
      </c>
    </row>
    <row r="877" spans="1:8" x14ac:dyDescent="0.25">
      <c r="A877">
        <v>2013</v>
      </c>
      <c r="B877" s="4">
        <f>VLOOKUP(C877,'[1]Constituency master'!$D$1:$J$225,7,FALSE)</f>
        <v>72</v>
      </c>
      <c r="C877" t="s">
        <v>989</v>
      </c>
      <c r="D877" t="s">
        <v>991</v>
      </c>
      <c r="E877" t="s">
        <v>22</v>
      </c>
      <c r="F877">
        <v>26312</v>
      </c>
      <c r="G877" s="5">
        <f>F877/SUMIF($C$2:$C$2941,C877,$F$2:$F$2941)</f>
        <v>0.24118649971584138</v>
      </c>
      <c r="H877">
        <f>IF(C877=C876,H876+1,1)</f>
        <v>3</v>
      </c>
    </row>
    <row r="878" spans="1:8" x14ac:dyDescent="0.25">
      <c r="A878">
        <v>2013</v>
      </c>
      <c r="B878" s="4">
        <f>VLOOKUP(C878,'[1]Constituency master'!$D$1:$J$225,7,FALSE)</f>
        <v>72</v>
      </c>
      <c r="C878" t="s">
        <v>989</v>
      </c>
      <c r="D878" t="s">
        <v>992</v>
      </c>
      <c r="E878" t="s">
        <v>20</v>
      </c>
      <c r="F878">
        <v>8431</v>
      </c>
      <c r="G878" s="5">
        <f>F878/SUMIF($C$2:$C$2941,C878,$F$2:$F$2941)</f>
        <v>7.728197701065137E-2</v>
      </c>
      <c r="H878">
        <f>IF(C878=C877,H877+1,1)</f>
        <v>4</v>
      </c>
    </row>
    <row r="879" spans="1:8" x14ac:dyDescent="0.25">
      <c r="A879">
        <v>2013</v>
      </c>
      <c r="B879" s="4">
        <f>VLOOKUP(C879,'[1]Constituency master'!$D$1:$J$225,7,FALSE)</f>
        <v>72</v>
      </c>
      <c r="C879" t="s">
        <v>989</v>
      </c>
      <c r="D879" t="s">
        <v>993</v>
      </c>
      <c r="E879" t="s">
        <v>16</v>
      </c>
      <c r="F879">
        <v>850</v>
      </c>
      <c r="G879" s="5">
        <f>F879/SUMIF($C$2:$C$2941,C879,$F$2:$F$2941)</f>
        <v>7.7914459090325777E-3</v>
      </c>
      <c r="H879">
        <f>IF(C879=C878,H878+1,1)</f>
        <v>5</v>
      </c>
    </row>
    <row r="880" spans="1:8" x14ac:dyDescent="0.25">
      <c r="A880">
        <v>2013</v>
      </c>
      <c r="B880" s="4">
        <f>VLOOKUP(C880,'[1]Constituency master'!$D$1:$J$225,7,FALSE)</f>
        <v>72</v>
      </c>
      <c r="C880" t="s">
        <v>989</v>
      </c>
      <c r="D880" t="s">
        <v>994</v>
      </c>
      <c r="E880" t="s">
        <v>16</v>
      </c>
      <c r="F880">
        <v>669</v>
      </c>
      <c r="G880" s="5">
        <f>F880/SUMIF($C$2:$C$2941,C880,$F$2:$F$2941)</f>
        <v>6.1323262507562287E-3</v>
      </c>
      <c r="H880">
        <f>IF(C880=C879,H879+1,1)</f>
        <v>6</v>
      </c>
    </row>
    <row r="881" spans="1:8" x14ac:dyDescent="0.25">
      <c r="A881">
        <v>2013</v>
      </c>
      <c r="B881" s="4">
        <f>VLOOKUP(C881,'[1]Constituency master'!$D$1:$J$225,7,FALSE)</f>
        <v>72</v>
      </c>
      <c r="C881" t="s">
        <v>989</v>
      </c>
      <c r="D881" t="s">
        <v>995</v>
      </c>
      <c r="E881" t="s">
        <v>14</v>
      </c>
      <c r="F881">
        <v>628</v>
      </c>
      <c r="G881" s="5">
        <f>F881/SUMIF($C$2:$C$2941,C881,$F$2:$F$2941)</f>
        <v>5.7565035657323044E-3</v>
      </c>
      <c r="H881">
        <f>IF(C881=C880,H880+1,1)</f>
        <v>7</v>
      </c>
    </row>
    <row r="882" spans="1:8" x14ac:dyDescent="0.25">
      <c r="A882">
        <v>2013</v>
      </c>
      <c r="B882" s="4">
        <f>VLOOKUP(C882,'[1]Constituency master'!$D$1:$J$225,7,FALSE)</f>
        <v>72</v>
      </c>
      <c r="C882" t="s">
        <v>989</v>
      </c>
      <c r="D882" t="s">
        <v>996</v>
      </c>
      <c r="E882" t="s">
        <v>24</v>
      </c>
      <c r="F882">
        <v>606</v>
      </c>
      <c r="G882" s="5">
        <f>F882/SUMIF($C$2:$C$2941,C882,$F$2:$F$2941)</f>
        <v>5.5548426127926378E-3</v>
      </c>
      <c r="H882">
        <f>IF(C882=C881,H881+1,1)</f>
        <v>8</v>
      </c>
    </row>
    <row r="883" spans="1:8" x14ac:dyDescent="0.25">
      <c r="A883">
        <v>2013</v>
      </c>
      <c r="B883" s="4">
        <f>VLOOKUP(C883,'[1]Constituency master'!$D$1:$J$225,7,FALSE)</f>
        <v>72</v>
      </c>
      <c r="C883" t="s">
        <v>989</v>
      </c>
      <c r="D883" t="s">
        <v>997</v>
      </c>
      <c r="E883" t="s">
        <v>565</v>
      </c>
      <c r="F883">
        <v>414</v>
      </c>
      <c r="G883" s="5">
        <f>F883/SUMIF($C$2:$C$2941,C883,$F$2:$F$2941)</f>
        <v>3.7948924780464555E-3</v>
      </c>
      <c r="H883">
        <f>IF(C883=C882,H882+1,1)</f>
        <v>9</v>
      </c>
    </row>
    <row r="884" spans="1:8" x14ac:dyDescent="0.25">
      <c r="A884">
        <v>2013</v>
      </c>
      <c r="B884" s="4">
        <f>VLOOKUP(C884,'[1]Constituency master'!$D$1:$J$225,7,FALSE)</f>
        <v>73</v>
      </c>
      <c r="C884" t="s">
        <v>998</v>
      </c>
      <c r="D884" t="s">
        <v>999</v>
      </c>
      <c r="E884" t="s">
        <v>10</v>
      </c>
      <c r="F884">
        <v>58201</v>
      </c>
      <c r="G884" s="5">
        <f>F884/SUMIF($C$2:$C$2941,C884,$F$2:$F$2941)</f>
        <v>0.49612568301352816</v>
      </c>
      <c r="H884">
        <f>IF(C884=C883,H883+1,1)</f>
        <v>1</v>
      </c>
    </row>
    <row r="885" spans="1:8" x14ac:dyDescent="0.25">
      <c r="A885">
        <v>2013</v>
      </c>
      <c r="B885" s="4">
        <f>VLOOKUP(C885,'[1]Constituency master'!$D$1:$J$225,7,FALSE)</f>
        <v>73</v>
      </c>
      <c r="C885" t="s">
        <v>998</v>
      </c>
      <c r="D885" t="s">
        <v>1000</v>
      </c>
      <c r="E885" t="s">
        <v>12</v>
      </c>
      <c r="F885">
        <v>40447</v>
      </c>
      <c r="G885" s="5">
        <f>F885/SUMIF($C$2:$C$2941,C885,$F$2:$F$2941)</f>
        <v>0.34478437657167699</v>
      </c>
      <c r="H885">
        <f>IF(C885=C884,H884+1,1)</f>
        <v>2</v>
      </c>
    </row>
    <row r="886" spans="1:8" x14ac:dyDescent="0.25">
      <c r="A886">
        <v>2013</v>
      </c>
      <c r="B886" s="4">
        <f>VLOOKUP(C886,'[1]Constituency master'!$D$1:$J$225,7,FALSE)</f>
        <v>73</v>
      </c>
      <c r="C886" t="s">
        <v>998</v>
      </c>
      <c r="D886" t="s">
        <v>1001</v>
      </c>
      <c r="E886" t="s">
        <v>20</v>
      </c>
      <c r="F886">
        <v>7898</v>
      </c>
      <c r="G886" s="5">
        <f>F886/SUMIF($C$2:$C$2941,C886,$F$2:$F$2941)</f>
        <v>6.7325314761616559E-2</v>
      </c>
      <c r="H886">
        <f>IF(C886=C885,H885+1,1)</f>
        <v>3</v>
      </c>
    </row>
    <row r="887" spans="1:8" x14ac:dyDescent="0.25">
      <c r="A887">
        <v>2013</v>
      </c>
      <c r="B887" s="4">
        <f>VLOOKUP(C887,'[1]Constituency master'!$D$1:$J$225,7,FALSE)</f>
        <v>73</v>
      </c>
      <c r="C887" t="s">
        <v>998</v>
      </c>
      <c r="D887" t="s">
        <v>1002</v>
      </c>
      <c r="E887" t="s">
        <v>22</v>
      </c>
      <c r="F887">
        <v>5481</v>
      </c>
      <c r="G887" s="5">
        <f>F887/SUMIF($C$2:$C$2941,C887,$F$2:$F$2941)</f>
        <v>4.6721961282403184E-2</v>
      </c>
      <c r="H887">
        <f>IF(C887=C886,H886+1,1)</f>
        <v>4</v>
      </c>
    </row>
    <row r="888" spans="1:8" x14ac:dyDescent="0.25">
      <c r="A888">
        <v>2013</v>
      </c>
      <c r="B888" s="4">
        <f>VLOOKUP(C888,'[1]Constituency master'!$D$1:$J$225,7,FALSE)</f>
        <v>73</v>
      </c>
      <c r="C888" t="s">
        <v>998</v>
      </c>
      <c r="D888" t="s">
        <v>1003</v>
      </c>
      <c r="E888" t="s">
        <v>16</v>
      </c>
      <c r="F888">
        <v>967</v>
      </c>
      <c r="G888" s="5">
        <f>F888/SUMIF($C$2:$C$2941,C888,$F$2:$F$2941)</f>
        <v>8.2430462616463925E-3</v>
      </c>
      <c r="H888">
        <f>IF(C888=C887,H887+1,1)</f>
        <v>5</v>
      </c>
    </row>
    <row r="889" spans="1:8" x14ac:dyDescent="0.25">
      <c r="A889">
        <v>2013</v>
      </c>
      <c r="B889" s="4">
        <f>VLOOKUP(C889,'[1]Constituency master'!$D$1:$J$225,7,FALSE)</f>
        <v>73</v>
      </c>
      <c r="C889" t="s">
        <v>998</v>
      </c>
      <c r="D889" t="s">
        <v>1004</v>
      </c>
      <c r="E889" t="s">
        <v>14</v>
      </c>
      <c r="F889">
        <v>632</v>
      </c>
      <c r="G889" s="5">
        <f>F889/SUMIF($C$2:$C$2941,C889,$F$2:$F$2941)</f>
        <v>5.38738907689816E-3</v>
      </c>
      <c r="H889">
        <f>IF(C889=C888,H888+1,1)</f>
        <v>6</v>
      </c>
    </row>
    <row r="890" spans="1:8" x14ac:dyDescent="0.25">
      <c r="A890">
        <v>2013</v>
      </c>
      <c r="B890" s="4">
        <f>VLOOKUP(C890,'[1]Constituency master'!$D$1:$J$225,7,FALSE)</f>
        <v>73</v>
      </c>
      <c r="C890" t="s">
        <v>998</v>
      </c>
      <c r="D890" t="s">
        <v>1005</v>
      </c>
      <c r="E890" t="s">
        <v>16</v>
      </c>
      <c r="F890">
        <v>588</v>
      </c>
      <c r="G890" s="5">
        <f>F890/SUMIF($C$2:$C$2941,C890,$F$2:$F$2941)</f>
        <v>5.0123176854685409E-3</v>
      </c>
      <c r="H890">
        <f>IF(C890=C889,H889+1,1)</f>
        <v>7</v>
      </c>
    </row>
    <row r="891" spans="1:8" x14ac:dyDescent="0.25">
      <c r="A891">
        <v>2013</v>
      </c>
      <c r="B891" s="4">
        <f>VLOOKUP(C891,'[1]Constituency master'!$D$1:$J$225,7,FALSE)</f>
        <v>73</v>
      </c>
      <c r="C891" t="s">
        <v>998</v>
      </c>
      <c r="D891" t="s">
        <v>1006</v>
      </c>
      <c r="E891" t="s">
        <v>16</v>
      </c>
      <c r="F891">
        <v>523</v>
      </c>
      <c r="G891" s="5">
        <f>F891/SUMIF($C$2:$C$2941,C891,$F$2:$F$2941)</f>
        <v>4.4582349481293313E-3</v>
      </c>
      <c r="H891">
        <f>IF(C891=C890,H890+1,1)</f>
        <v>8</v>
      </c>
    </row>
    <row r="892" spans="1:8" x14ac:dyDescent="0.25">
      <c r="A892">
        <v>2013</v>
      </c>
      <c r="B892" s="4">
        <f>VLOOKUP(C892,'[1]Constituency master'!$D$1:$J$225,7,FALSE)</f>
        <v>73</v>
      </c>
      <c r="C892" t="s">
        <v>998</v>
      </c>
      <c r="D892" t="s">
        <v>1007</v>
      </c>
      <c r="E892" t="s">
        <v>55</v>
      </c>
      <c r="F892">
        <v>522</v>
      </c>
      <c r="G892" s="5">
        <f>F892/SUMIF($C$2:$C$2941,C892,$F$2:$F$2941)</f>
        <v>4.4497105983241124E-3</v>
      </c>
      <c r="H892">
        <f>IF(C892=C891,H891+1,1)</f>
        <v>9</v>
      </c>
    </row>
    <row r="893" spans="1:8" x14ac:dyDescent="0.25">
      <c r="A893">
        <v>2013</v>
      </c>
      <c r="B893" s="4">
        <f>VLOOKUP(C893,'[1]Constituency master'!$D$1:$J$225,7,FALSE)</f>
        <v>73</v>
      </c>
      <c r="C893" t="s">
        <v>998</v>
      </c>
      <c r="D893" t="s">
        <v>1008</v>
      </c>
      <c r="E893" t="s">
        <v>16</v>
      </c>
      <c r="F893">
        <v>375</v>
      </c>
      <c r="G893" s="5">
        <f>F893/SUMIF($C$2:$C$2941,C893,$F$2:$F$2941)</f>
        <v>3.1966311769569774E-3</v>
      </c>
      <c r="H893">
        <f>IF(C893=C892,H892+1,1)</f>
        <v>10</v>
      </c>
    </row>
    <row r="894" spans="1:8" x14ac:dyDescent="0.25">
      <c r="A894">
        <v>2013</v>
      </c>
      <c r="B894" s="4">
        <f>VLOOKUP(C894,'[1]Constituency master'!$D$1:$J$225,7,FALSE)</f>
        <v>73</v>
      </c>
      <c r="C894" t="s">
        <v>998</v>
      </c>
      <c r="D894" t="s">
        <v>1009</v>
      </c>
      <c r="E894" t="s">
        <v>16</v>
      </c>
      <c r="F894">
        <v>346</v>
      </c>
      <c r="G894" s="5">
        <f>F894/SUMIF($C$2:$C$2941,C894,$F$2:$F$2941)</f>
        <v>2.9494250326056381E-3</v>
      </c>
      <c r="H894">
        <f>IF(C894=C893,H893+1,1)</f>
        <v>11</v>
      </c>
    </row>
    <row r="895" spans="1:8" x14ac:dyDescent="0.25">
      <c r="A895">
        <v>2013</v>
      </c>
      <c r="B895" s="4">
        <f>VLOOKUP(C895,'[1]Constituency master'!$D$1:$J$225,7,FALSE)</f>
        <v>73</v>
      </c>
      <c r="C895" t="s">
        <v>998</v>
      </c>
      <c r="D895" t="s">
        <v>1010</v>
      </c>
      <c r="E895" t="s">
        <v>42</v>
      </c>
      <c r="F895">
        <v>213</v>
      </c>
      <c r="G895" s="5">
        <f>F895/SUMIF($C$2:$C$2941,C895,$F$2:$F$2941)</f>
        <v>1.8156865085115633E-3</v>
      </c>
      <c r="H895">
        <f>IF(C895=C894,H894+1,1)</f>
        <v>12</v>
      </c>
    </row>
    <row r="896" spans="1:8" x14ac:dyDescent="0.25">
      <c r="A896">
        <v>2013</v>
      </c>
      <c r="B896" s="4">
        <f>VLOOKUP(C896,'[1]Constituency master'!$D$1:$J$225,7,FALSE)</f>
        <v>73</v>
      </c>
      <c r="C896" t="s">
        <v>998</v>
      </c>
      <c r="D896" t="s">
        <v>1011</v>
      </c>
      <c r="E896" t="s">
        <v>16</v>
      </c>
      <c r="F896">
        <v>200</v>
      </c>
      <c r="G896" s="5">
        <f>F896/SUMIF($C$2:$C$2941,C896,$F$2:$F$2941)</f>
        <v>1.7048699610437213E-3</v>
      </c>
      <c r="H896">
        <f>IF(C896=C895,H895+1,1)</f>
        <v>13</v>
      </c>
    </row>
    <row r="897" spans="1:8" x14ac:dyDescent="0.25">
      <c r="A897">
        <v>2013</v>
      </c>
      <c r="B897" s="4">
        <f>VLOOKUP(C897,'[1]Constituency master'!$D$1:$J$225,7,FALSE)</f>
        <v>73</v>
      </c>
      <c r="C897" t="s">
        <v>998</v>
      </c>
      <c r="D897" t="s">
        <v>1012</v>
      </c>
      <c r="E897" t="s">
        <v>16</v>
      </c>
      <c r="F897">
        <v>194</v>
      </c>
      <c r="G897" s="5">
        <f>F897/SUMIF($C$2:$C$2941,C897,$F$2:$F$2941)</f>
        <v>1.6537238622124097E-3</v>
      </c>
      <c r="H897">
        <f>IF(C897=C896,H896+1,1)</f>
        <v>14</v>
      </c>
    </row>
    <row r="898" spans="1:8" x14ac:dyDescent="0.25">
      <c r="A898">
        <v>2013</v>
      </c>
      <c r="B898" s="4">
        <f>VLOOKUP(C898,'[1]Constituency master'!$D$1:$J$225,7,FALSE)</f>
        <v>73</v>
      </c>
      <c r="C898" t="s">
        <v>998</v>
      </c>
      <c r="D898" t="s">
        <v>1013</v>
      </c>
      <c r="E898" t="s">
        <v>16</v>
      </c>
      <c r="F898">
        <v>194</v>
      </c>
      <c r="G898" s="5">
        <f>F898/SUMIF($C$2:$C$2941,C898,$F$2:$F$2941)</f>
        <v>1.6537238622124097E-3</v>
      </c>
      <c r="H898">
        <f>IF(C898=C897,H897+1,1)</f>
        <v>15</v>
      </c>
    </row>
    <row r="899" spans="1:8" x14ac:dyDescent="0.25">
      <c r="A899">
        <v>2013</v>
      </c>
      <c r="B899" s="4">
        <f>VLOOKUP(C899,'[1]Constituency master'!$D$1:$J$225,7,FALSE)</f>
        <v>73</v>
      </c>
      <c r="C899" t="s">
        <v>998</v>
      </c>
      <c r="D899" t="s">
        <v>1014</v>
      </c>
      <c r="E899" t="s">
        <v>16</v>
      </c>
      <c r="F899">
        <v>168</v>
      </c>
      <c r="G899" s="5">
        <f>F899/SUMIF($C$2:$C$2941,C899,$F$2:$F$2941)</f>
        <v>1.4320907672767259E-3</v>
      </c>
      <c r="H899">
        <f>IF(C899=C898,H898+1,1)</f>
        <v>16</v>
      </c>
    </row>
    <row r="900" spans="1:8" x14ac:dyDescent="0.25">
      <c r="A900">
        <v>2013</v>
      </c>
      <c r="B900" s="4">
        <f>VLOOKUP(C900,'[1]Constituency master'!$D$1:$J$225,7,FALSE)</f>
        <v>73</v>
      </c>
      <c r="C900" t="s">
        <v>998</v>
      </c>
      <c r="D900" t="s">
        <v>1015</v>
      </c>
      <c r="E900" t="s">
        <v>148</v>
      </c>
      <c r="F900">
        <v>132</v>
      </c>
      <c r="G900" s="5">
        <f>F900/SUMIF($C$2:$C$2941,C900,$F$2:$F$2941)</f>
        <v>1.1252141742888562E-3</v>
      </c>
      <c r="H900">
        <f>IF(C900=C899,H899+1,1)</f>
        <v>17</v>
      </c>
    </row>
    <row r="901" spans="1:8" x14ac:dyDescent="0.25">
      <c r="A901">
        <v>2013</v>
      </c>
      <c r="B901" s="4">
        <f>VLOOKUP(C901,'[1]Constituency master'!$D$1:$J$225,7,FALSE)</f>
        <v>73</v>
      </c>
      <c r="C901" t="s">
        <v>998</v>
      </c>
      <c r="D901" t="s">
        <v>1016</v>
      </c>
      <c r="E901" t="s">
        <v>16</v>
      </c>
      <c r="F901">
        <v>117</v>
      </c>
      <c r="G901" s="5">
        <f>F901/SUMIF($C$2:$C$2941,C901,$F$2:$F$2941)</f>
        <v>9.973489272105771E-4</v>
      </c>
      <c r="H901">
        <f>IF(C901=C900,H900+1,1)</f>
        <v>18</v>
      </c>
    </row>
    <row r="902" spans="1:8" x14ac:dyDescent="0.25">
      <c r="A902">
        <v>2013</v>
      </c>
      <c r="B902" s="4">
        <f>VLOOKUP(C902,'[1]Constituency master'!$D$1:$J$225,7,FALSE)</f>
        <v>73</v>
      </c>
      <c r="C902" t="s">
        <v>998</v>
      </c>
      <c r="D902" t="s">
        <v>1017</v>
      </c>
      <c r="E902" t="s">
        <v>16</v>
      </c>
      <c r="F902">
        <v>113</v>
      </c>
      <c r="G902" s="5">
        <f>F902/SUMIF($C$2:$C$2941,C902,$F$2:$F$2941)</f>
        <v>9.6325152798970256E-4</v>
      </c>
      <c r="H902">
        <f>IF(C902=C901,H901+1,1)</f>
        <v>19</v>
      </c>
    </row>
    <row r="903" spans="1:8" x14ac:dyDescent="0.25">
      <c r="A903">
        <v>2013</v>
      </c>
      <c r="B903" s="4">
        <f>VLOOKUP(C903,'[1]Constituency master'!$D$1:$J$225,7,FALSE)</f>
        <v>74</v>
      </c>
      <c r="C903" t="s">
        <v>1018</v>
      </c>
      <c r="D903" t="s">
        <v>1019</v>
      </c>
      <c r="E903" t="s">
        <v>10</v>
      </c>
      <c r="F903">
        <v>42003</v>
      </c>
      <c r="G903" s="5">
        <f>F903/SUMIF($C$2:$C$2941,C903,$F$2:$F$2941)</f>
        <v>0.33096682688519424</v>
      </c>
      <c r="H903">
        <f>IF(C903=C902,H902+1,1)</f>
        <v>1</v>
      </c>
    </row>
    <row r="904" spans="1:8" x14ac:dyDescent="0.25">
      <c r="A904">
        <v>2013</v>
      </c>
      <c r="B904" s="4">
        <f>VLOOKUP(C904,'[1]Constituency master'!$D$1:$J$225,7,FALSE)</f>
        <v>74</v>
      </c>
      <c r="C904" t="s">
        <v>1018</v>
      </c>
      <c r="D904" t="s">
        <v>1020</v>
      </c>
      <c r="E904" t="s">
        <v>12</v>
      </c>
      <c r="F904">
        <v>30821</v>
      </c>
      <c r="G904" s="5">
        <f>F904/SUMIF($C$2:$C$2941,C904,$F$2:$F$2941)</f>
        <v>0.24285714285714285</v>
      </c>
      <c r="H904">
        <f>IF(C904=C903,H903+1,1)</f>
        <v>2</v>
      </c>
    </row>
    <row r="905" spans="1:8" x14ac:dyDescent="0.25">
      <c r="A905">
        <v>2013</v>
      </c>
      <c r="B905" s="4">
        <f>VLOOKUP(C905,'[1]Constituency master'!$D$1:$J$225,7,FALSE)</f>
        <v>74</v>
      </c>
      <c r="C905" t="s">
        <v>1018</v>
      </c>
      <c r="D905" t="s">
        <v>1021</v>
      </c>
      <c r="E905" t="s">
        <v>20</v>
      </c>
      <c r="F905">
        <v>30312</v>
      </c>
      <c r="G905" s="5">
        <f>F905/SUMIF($C$2:$C$2941,C905,$F$2:$F$2941)</f>
        <v>0.23884642660152863</v>
      </c>
      <c r="H905">
        <f>IF(C905=C904,H904+1,1)</f>
        <v>3</v>
      </c>
    </row>
    <row r="906" spans="1:8" x14ac:dyDescent="0.25">
      <c r="A906">
        <v>2013</v>
      </c>
      <c r="B906" s="4">
        <f>VLOOKUP(C906,'[1]Constituency master'!$D$1:$J$225,7,FALSE)</f>
        <v>74</v>
      </c>
      <c r="C906" t="s">
        <v>1018</v>
      </c>
      <c r="D906" t="s">
        <v>1022</v>
      </c>
      <c r="E906" t="s">
        <v>22</v>
      </c>
      <c r="F906">
        <v>12216</v>
      </c>
      <c r="G906" s="5">
        <f>F906/SUMIF($C$2:$C$2941,C906,$F$2:$F$2941)</f>
        <v>9.6257190134741155E-2</v>
      </c>
      <c r="H906">
        <f>IF(C906=C905,H905+1,1)</f>
        <v>4</v>
      </c>
    </row>
    <row r="907" spans="1:8" x14ac:dyDescent="0.25">
      <c r="A907">
        <v>2013</v>
      </c>
      <c r="B907" s="4">
        <f>VLOOKUP(C907,'[1]Constituency master'!$D$1:$J$225,7,FALSE)</f>
        <v>74</v>
      </c>
      <c r="C907" t="s">
        <v>1018</v>
      </c>
      <c r="D907" t="s">
        <v>1023</v>
      </c>
      <c r="E907" t="s">
        <v>16</v>
      </c>
      <c r="F907">
        <v>2471</v>
      </c>
      <c r="G907" s="5">
        <f>F907/SUMIF($C$2:$C$2941,C907,$F$2:$F$2941)</f>
        <v>1.9470490899062328E-2</v>
      </c>
      <c r="H907">
        <f>IF(C907=C906,H906+1,1)</f>
        <v>5</v>
      </c>
    </row>
    <row r="908" spans="1:8" x14ac:dyDescent="0.25">
      <c r="A908">
        <v>2013</v>
      </c>
      <c r="B908" s="4">
        <f>VLOOKUP(C908,'[1]Constituency master'!$D$1:$J$225,7,FALSE)</f>
        <v>74</v>
      </c>
      <c r="C908" t="s">
        <v>1018</v>
      </c>
      <c r="D908" t="s">
        <v>1024</v>
      </c>
      <c r="E908" t="s">
        <v>24</v>
      </c>
      <c r="F908">
        <v>1807</v>
      </c>
      <c r="G908" s="5">
        <f>F908/SUMIF($C$2:$C$2941,C908,$F$2:$F$2941)</f>
        <v>1.4238436687416279E-2</v>
      </c>
      <c r="H908">
        <f>IF(C908=C907,H907+1,1)</f>
        <v>6</v>
      </c>
    </row>
    <row r="909" spans="1:8" x14ac:dyDescent="0.25">
      <c r="A909">
        <v>2013</v>
      </c>
      <c r="B909" s="4">
        <f>VLOOKUP(C909,'[1]Constituency master'!$D$1:$J$225,7,FALSE)</f>
        <v>74</v>
      </c>
      <c r="C909" t="s">
        <v>1018</v>
      </c>
      <c r="D909" t="s">
        <v>1025</v>
      </c>
      <c r="E909" t="s">
        <v>16</v>
      </c>
      <c r="F909">
        <v>1091</v>
      </c>
      <c r="G909" s="5">
        <f>F909/SUMIF($C$2:$C$2941,C909,$F$2:$F$2941)</f>
        <v>8.5966432905208411E-3</v>
      </c>
      <c r="H909">
        <f>IF(C909=C908,H908+1,1)</f>
        <v>7</v>
      </c>
    </row>
    <row r="910" spans="1:8" x14ac:dyDescent="0.25">
      <c r="A910">
        <v>2013</v>
      </c>
      <c r="B910" s="4">
        <f>VLOOKUP(C910,'[1]Constituency master'!$D$1:$J$225,7,FALSE)</f>
        <v>74</v>
      </c>
      <c r="C910" t="s">
        <v>1018</v>
      </c>
      <c r="D910" t="s">
        <v>1026</v>
      </c>
      <c r="E910" t="s">
        <v>16</v>
      </c>
      <c r="F910">
        <v>1066</v>
      </c>
      <c r="G910" s="5">
        <f>F910/SUMIF($C$2:$C$2941,C910,$F$2:$F$2941)</f>
        <v>8.3996532976124815E-3</v>
      </c>
      <c r="H910">
        <f>IF(C910=C909,H909+1,1)</f>
        <v>8</v>
      </c>
    </row>
    <row r="911" spans="1:8" x14ac:dyDescent="0.25">
      <c r="A911">
        <v>2013</v>
      </c>
      <c r="B911" s="4">
        <f>VLOOKUP(C911,'[1]Constituency master'!$D$1:$J$225,7,FALSE)</f>
        <v>74</v>
      </c>
      <c r="C911" t="s">
        <v>1018</v>
      </c>
      <c r="D911" t="s">
        <v>1027</v>
      </c>
      <c r="E911" t="s">
        <v>52</v>
      </c>
      <c r="F911">
        <v>843</v>
      </c>
      <c r="G911" s="5">
        <f>F911/SUMIF($C$2:$C$2941,C911,$F$2:$F$2941)</f>
        <v>6.6425025608699076E-3</v>
      </c>
      <c r="H911">
        <f>IF(C911=C910,H910+1,1)</f>
        <v>9</v>
      </c>
    </row>
    <row r="912" spans="1:8" x14ac:dyDescent="0.25">
      <c r="A912">
        <v>2013</v>
      </c>
      <c r="B912" s="4">
        <f>VLOOKUP(C912,'[1]Constituency master'!$D$1:$J$225,7,FALSE)</f>
        <v>74</v>
      </c>
      <c r="C912" t="s">
        <v>1018</v>
      </c>
      <c r="D912" t="s">
        <v>1028</v>
      </c>
      <c r="E912" t="s">
        <v>16</v>
      </c>
      <c r="F912">
        <v>821</v>
      </c>
      <c r="G912" s="5">
        <f>F912/SUMIF($C$2:$C$2941,C912,$F$2:$F$2941)</f>
        <v>6.4691513671105505E-3</v>
      </c>
      <c r="H912">
        <f>IF(C912=C911,H911+1,1)</f>
        <v>10</v>
      </c>
    </row>
    <row r="913" spans="1:8" x14ac:dyDescent="0.25">
      <c r="A913">
        <v>2013</v>
      </c>
      <c r="B913" s="4">
        <f>VLOOKUP(C913,'[1]Constituency master'!$D$1:$J$225,7,FALSE)</f>
        <v>74</v>
      </c>
      <c r="C913" t="s">
        <v>1018</v>
      </c>
      <c r="D913" t="s">
        <v>1029</v>
      </c>
      <c r="E913" t="s">
        <v>16</v>
      </c>
      <c r="F913">
        <v>799</v>
      </c>
      <c r="G913" s="5">
        <f>F913/SUMIF($C$2:$C$2941,C913,$F$2:$F$2941)</f>
        <v>6.2958001733511935E-3</v>
      </c>
      <c r="H913">
        <f>IF(C913=C912,H912+1,1)</f>
        <v>11</v>
      </c>
    </row>
    <row r="914" spans="1:8" x14ac:dyDescent="0.25">
      <c r="A914">
        <v>2013</v>
      </c>
      <c r="B914" s="4">
        <f>VLOOKUP(C914,'[1]Constituency master'!$D$1:$J$225,7,FALSE)</f>
        <v>74</v>
      </c>
      <c r="C914" t="s">
        <v>1018</v>
      </c>
      <c r="D914" t="s">
        <v>1030</v>
      </c>
      <c r="E914" t="s">
        <v>55</v>
      </c>
      <c r="F914">
        <v>745</v>
      </c>
      <c r="G914" s="5">
        <f>F914/SUMIF($C$2:$C$2941,C914,$F$2:$F$2941)</f>
        <v>5.8703017886691357E-3</v>
      </c>
      <c r="H914">
        <f>IF(C914=C913,H913+1,1)</f>
        <v>12</v>
      </c>
    </row>
    <row r="915" spans="1:8" x14ac:dyDescent="0.25">
      <c r="A915">
        <v>2013</v>
      </c>
      <c r="B915" s="4">
        <f>VLOOKUP(C915,'[1]Constituency master'!$D$1:$J$225,7,FALSE)</f>
        <v>74</v>
      </c>
      <c r="C915" t="s">
        <v>1018</v>
      </c>
      <c r="D915" t="s">
        <v>1031</v>
      </c>
      <c r="E915" t="s">
        <v>14</v>
      </c>
      <c r="F915">
        <v>645</v>
      </c>
      <c r="G915" s="5">
        <f>F915/SUMIF($C$2:$C$2941,C915,$F$2:$F$2941)</f>
        <v>5.0823418170356949E-3</v>
      </c>
      <c r="H915">
        <f>IF(C915=C914,H914+1,1)</f>
        <v>13</v>
      </c>
    </row>
    <row r="916" spans="1:8" x14ac:dyDescent="0.25">
      <c r="A916">
        <v>2013</v>
      </c>
      <c r="B916" s="4">
        <f>VLOOKUP(C916,'[1]Constituency master'!$D$1:$J$225,7,FALSE)</f>
        <v>74</v>
      </c>
      <c r="C916" t="s">
        <v>1018</v>
      </c>
      <c r="D916" t="s">
        <v>1032</v>
      </c>
      <c r="E916" t="s">
        <v>381</v>
      </c>
      <c r="F916">
        <v>339</v>
      </c>
      <c r="G916" s="5">
        <f>F916/SUMIF($C$2:$C$2941,C916,$F$2:$F$2941)</f>
        <v>2.671184303837365E-3</v>
      </c>
      <c r="H916">
        <f>IF(C916=C915,H915+1,1)</f>
        <v>14</v>
      </c>
    </row>
    <row r="917" spans="1:8" x14ac:dyDescent="0.25">
      <c r="A917">
        <v>2013</v>
      </c>
      <c r="B917" s="4">
        <f>VLOOKUP(C917,'[1]Constituency master'!$D$1:$J$225,7,FALSE)</f>
        <v>74</v>
      </c>
      <c r="C917" t="s">
        <v>1018</v>
      </c>
      <c r="D917" t="s">
        <v>1033</v>
      </c>
      <c r="E917" t="s">
        <v>16</v>
      </c>
      <c r="F917">
        <v>322</v>
      </c>
      <c r="G917" s="5">
        <f>F917/SUMIF($C$2:$C$2941,C917,$F$2:$F$2941)</f>
        <v>2.5372311086596802E-3</v>
      </c>
      <c r="H917">
        <f>IF(C917=C916,H916+1,1)</f>
        <v>15</v>
      </c>
    </row>
    <row r="918" spans="1:8" x14ac:dyDescent="0.25">
      <c r="A918">
        <v>2013</v>
      </c>
      <c r="B918" s="4">
        <f>VLOOKUP(C918,'[1]Constituency master'!$D$1:$J$225,7,FALSE)</f>
        <v>74</v>
      </c>
      <c r="C918" t="s">
        <v>1018</v>
      </c>
      <c r="D918" t="s">
        <v>1034</v>
      </c>
      <c r="E918" t="s">
        <v>1035</v>
      </c>
      <c r="F918">
        <v>241</v>
      </c>
      <c r="G918" s="5">
        <f>F918/SUMIF($C$2:$C$2941,C918,$F$2:$F$2941)</f>
        <v>1.898983531636593E-3</v>
      </c>
      <c r="H918">
        <f>IF(C918=C917,H917+1,1)</f>
        <v>16</v>
      </c>
    </row>
    <row r="919" spans="1:8" x14ac:dyDescent="0.25">
      <c r="A919">
        <v>2013</v>
      </c>
      <c r="B919" s="4">
        <f>VLOOKUP(C919,'[1]Constituency master'!$D$1:$J$225,7,FALSE)</f>
        <v>74</v>
      </c>
      <c r="C919" t="s">
        <v>1018</v>
      </c>
      <c r="D919" t="s">
        <v>1036</v>
      </c>
      <c r="E919" t="s">
        <v>16</v>
      </c>
      <c r="F919">
        <v>221</v>
      </c>
      <c r="G919" s="5">
        <f>F919/SUMIF($C$2:$C$2941,C919,$F$2:$F$2941)</f>
        <v>1.7413915373099046E-3</v>
      </c>
      <c r="H919">
        <f>IF(C919=C918,H918+1,1)</f>
        <v>17</v>
      </c>
    </row>
    <row r="920" spans="1:8" x14ac:dyDescent="0.25">
      <c r="A920">
        <v>2013</v>
      </c>
      <c r="B920" s="4">
        <f>VLOOKUP(C920,'[1]Constituency master'!$D$1:$J$225,7,FALSE)</f>
        <v>74</v>
      </c>
      <c r="C920" t="s">
        <v>1018</v>
      </c>
      <c r="D920" t="s">
        <v>1037</v>
      </c>
      <c r="E920" t="s">
        <v>16</v>
      </c>
      <c r="F920">
        <v>147</v>
      </c>
      <c r="G920" s="5">
        <f>F920/SUMIF($C$2:$C$2941,C920,$F$2:$F$2941)</f>
        <v>1.1583011583011582E-3</v>
      </c>
      <c r="H920">
        <f>IF(C920=C919,H919+1,1)</f>
        <v>18</v>
      </c>
    </row>
    <row r="921" spans="1:8" x14ac:dyDescent="0.25">
      <c r="A921">
        <v>2013</v>
      </c>
      <c r="B921" s="4">
        <f>VLOOKUP(C921,'[1]Constituency master'!$D$1:$J$225,7,FALSE)</f>
        <v>75</v>
      </c>
      <c r="C921" t="s">
        <v>1038</v>
      </c>
      <c r="D921" t="s">
        <v>1039</v>
      </c>
      <c r="E921" t="s">
        <v>12</v>
      </c>
      <c r="F921">
        <v>76802</v>
      </c>
      <c r="G921" s="5">
        <f>F921/SUMIF($C$2:$C$2941,C921,$F$2:$F$2941)</f>
        <v>0.58365504453293615</v>
      </c>
      <c r="H921">
        <f>IF(C921=C920,H920+1,1)</f>
        <v>1</v>
      </c>
    </row>
    <row r="922" spans="1:8" x14ac:dyDescent="0.25">
      <c r="A922">
        <v>2013</v>
      </c>
      <c r="B922" s="4">
        <f>VLOOKUP(C922,'[1]Constituency master'!$D$1:$J$225,7,FALSE)</f>
        <v>75</v>
      </c>
      <c r="C922" t="s">
        <v>1038</v>
      </c>
      <c r="D922" t="s">
        <v>1040</v>
      </c>
      <c r="E922" t="s">
        <v>22</v>
      </c>
      <c r="F922">
        <v>31141</v>
      </c>
      <c r="G922" s="5">
        <f>F922/SUMIF($C$2:$C$2941,C922,$F$2:$F$2941)</f>
        <v>0.23665531811411375</v>
      </c>
      <c r="H922">
        <f>IF(C922=C921,H921+1,1)</f>
        <v>2</v>
      </c>
    </row>
    <row r="923" spans="1:8" x14ac:dyDescent="0.25">
      <c r="A923">
        <v>2013</v>
      </c>
      <c r="B923" s="4">
        <f>VLOOKUP(C923,'[1]Constituency master'!$D$1:$J$225,7,FALSE)</f>
        <v>75</v>
      </c>
      <c r="C923" t="s">
        <v>1038</v>
      </c>
      <c r="D923" t="s">
        <v>1041</v>
      </c>
      <c r="E923" t="s">
        <v>20</v>
      </c>
      <c r="F923">
        <v>12300</v>
      </c>
      <c r="G923" s="5">
        <f>F923/SUMIF($C$2:$C$2941,C923,$F$2:$F$2941)</f>
        <v>9.3473569018451524E-2</v>
      </c>
      <c r="H923">
        <f>IF(C923=C922,H922+1,1)</f>
        <v>3</v>
      </c>
    </row>
    <row r="924" spans="1:8" x14ac:dyDescent="0.25">
      <c r="A924">
        <v>2013</v>
      </c>
      <c r="B924" s="4">
        <f>VLOOKUP(C924,'[1]Constituency master'!$D$1:$J$225,7,FALSE)</f>
        <v>75</v>
      </c>
      <c r="C924" t="s">
        <v>1038</v>
      </c>
      <c r="D924" t="s">
        <v>1042</v>
      </c>
      <c r="E924" t="s">
        <v>10</v>
      </c>
      <c r="F924">
        <v>6863</v>
      </c>
      <c r="G924" s="5">
        <f>F924/SUMIF($C$2:$C$2941,C924,$F$2:$F$2941)</f>
        <v>5.2155211721433566E-2</v>
      </c>
      <c r="H924">
        <f>IF(C924=C923,H923+1,1)</f>
        <v>4</v>
      </c>
    </row>
    <row r="925" spans="1:8" x14ac:dyDescent="0.25">
      <c r="A925">
        <v>2013</v>
      </c>
      <c r="B925" s="4">
        <f>VLOOKUP(C925,'[1]Constituency master'!$D$1:$J$225,7,FALSE)</f>
        <v>75</v>
      </c>
      <c r="C925" t="s">
        <v>1038</v>
      </c>
      <c r="D925" t="s">
        <v>1043</v>
      </c>
      <c r="E925" t="s">
        <v>16</v>
      </c>
      <c r="F925">
        <v>1908</v>
      </c>
      <c r="G925" s="5">
        <f>F925/SUMIF($C$2:$C$2941,C925,$F$2:$F$2941)</f>
        <v>1.4499802413593945E-2</v>
      </c>
      <c r="H925">
        <f>IF(C925=C924,H924+1,1)</f>
        <v>5</v>
      </c>
    </row>
    <row r="926" spans="1:8" x14ac:dyDescent="0.25">
      <c r="A926">
        <v>2013</v>
      </c>
      <c r="B926" s="4">
        <f>VLOOKUP(C926,'[1]Constituency master'!$D$1:$J$225,7,FALSE)</f>
        <v>75</v>
      </c>
      <c r="C926" t="s">
        <v>1038</v>
      </c>
      <c r="D926" t="s">
        <v>1044</v>
      </c>
      <c r="E926" t="s">
        <v>16</v>
      </c>
      <c r="F926">
        <v>1152</v>
      </c>
      <c r="G926" s="5">
        <f>F926/SUMIF($C$2:$C$2941,C926,$F$2:$F$2941)</f>
        <v>8.7545976836793625E-3</v>
      </c>
      <c r="H926">
        <f>IF(C926=C925,H925+1,1)</f>
        <v>6</v>
      </c>
    </row>
    <row r="927" spans="1:8" x14ac:dyDescent="0.25">
      <c r="A927">
        <v>2013</v>
      </c>
      <c r="B927" s="4">
        <f>VLOOKUP(C927,'[1]Constituency master'!$D$1:$J$225,7,FALSE)</f>
        <v>75</v>
      </c>
      <c r="C927" t="s">
        <v>1038</v>
      </c>
      <c r="D927" t="s">
        <v>1045</v>
      </c>
      <c r="E927" t="s">
        <v>16</v>
      </c>
      <c r="F927">
        <v>818</v>
      </c>
      <c r="G927" s="5">
        <f>F927/SUMIF($C$2:$C$2941,C927,$F$2:$F$2941)</f>
        <v>6.2163723135848252E-3</v>
      </c>
      <c r="H927">
        <f>IF(C927=C926,H926+1,1)</f>
        <v>7</v>
      </c>
    </row>
    <row r="928" spans="1:8" x14ac:dyDescent="0.25">
      <c r="A928">
        <v>2013</v>
      </c>
      <c r="B928" s="4">
        <f>VLOOKUP(C928,'[1]Constituency master'!$D$1:$J$225,7,FALSE)</f>
        <v>75</v>
      </c>
      <c r="C928" t="s">
        <v>1038</v>
      </c>
      <c r="D928" t="s">
        <v>1046</v>
      </c>
      <c r="E928" t="s">
        <v>14</v>
      </c>
      <c r="F928">
        <v>604</v>
      </c>
      <c r="G928" s="5">
        <f>F928/SUMIF($C$2:$C$2941,C928,$F$2:$F$2941)</f>
        <v>4.5900842022068879E-3</v>
      </c>
      <c r="H928">
        <f>IF(C928=C927,H927+1,1)</f>
        <v>8</v>
      </c>
    </row>
    <row r="929" spans="1:8" x14ac:dyDescent="0.25">
      <c r="A929">
        <v>2013</v>
      </c>
      <c r="B929" s="4">
        <f>VLOOKUP(C929,'[1]Constituency master'!$D$1:$J$225,7,FALSE)</f>
        <v>76</v>
      </c>
      <c r="C929" t="s">
        <v>1047</v>
      </c>
      <c r="D929" t="s">
        <v>1048</v>
      </c>
      <c r="E929" t="s">
        <v>12</v>
      </c>
      <c r="F929">
        <v>55005</v>
      </c>
      <c r="G929" s="5">
        <f>F929/SUMIF($C$2:$C$2941,C929,$F$2:$F$2941)</f>
        <v>0.45780274656679149</v>
      </c>
      <c r="H929">
        <f>IF(C929=C928,H928+1,1)</f>
        <v>1</v>
      </c>
    </row>
    <row r="930" spans="1:8" x14ac:dyDescent="0.25">
      <c r="A930">
        <v>2013</v>
      </c>
      <c r="B930" s="4">
        <f>VLOOKUP(C930,'[1]Constituency master'!$D$1:$J$225,7,FALSE)</f>
        <v>76</v>
      </c>
      <c r="C930" t="s">
        <v>1047</v>
      </c>
      <c r="D930" t="s">
        <v>1049</v>
      </c>
      <c r="E930" t="s">
        <v>20</v>
      </c>
      <c r="F930">
        <v>49066</v>
      </c>
      <c r="G930" s="5">
        <f>F930/SUMIF($C$2:$C$2941,C930,$F$2:$F$2941)</f>
        <v>0.40837286724927174</v>
      </c>
      <c r="H930">
        <f>IF(C930=C929,H929+1,1)</f>
        <v>2</v>
      </c>
    </row>
    <row r="931" spans="1:8" x14ac:dyDescent="0.25">
      <c r="A931">
        <v>2013</v>
      </c>
      <c r="B931" s="4">
        <f>VLOOKUP(C931,'[1]Constituency master'!$D$1:$J$225,7,FALSE)</f>
        <v>76</v>
      </c>
      <c r="C931" t="s">
        <v>1047</v>
      </c>
      <c r="D931" t="s">
        <v>1050</v>
      </c>
      <c r="E931" t="s">
        <v>10</v>
      </c>
      <c r="F931">
        <v>7844</v>
      </c>
      <c r="G931" s="5">
        <f>F931/SUMIF($C$2:$C$2941,C931,$F$2:$F$2941)</f>
        <v>6.5285060341240111E-2</v>
      </c>
      <c r="H931">
        <f>IF(C931=C930,H930+1,1)</f>
        <v>3</v>
      </c>
    </row>
    <row r="932" spans="1:8" x14ac:dyDescent="0.25">
      <c r="A932">
        <v>2013</v>
      </c>
      <c r="B932" s="4">
        <f>VLOOKUP(C932,'[1]Constituency master'!$D$1:$J$225,7,FALSE)</f>
        <v>76</v>
      </c>
      <c r="C932" t="s">
        <v>1047</v>
      </c>
      <c r="D932" t="s">
        <v>1051</v>
      </c>
      <c r="E932" t="s">
        <v>22</v>
      </c>
      <c r="F932">
        <v>2356</v>
      </c>
      <c r="G932" s="5">
        <f>F932/SUMIF($C$2:$C$2941,C932,$F$2:$F$2941)</f>
        <v>1.960882230545152E-2</v>
      </c>
      <c r="H932">
        <f>IF(C932=C931,H931+1,1)</f>
        <v>4</v>
      </c>
    </row>
    <row r="933" spans="1:8" x14ac:dyDescent="0.25">
      <c r="A933">
        <v>2013</v>
      </c>
      <c r="B933" s="4">
        <f>VLOOKUP(C933,'[1]Constituency master'!$D$1:$J$225,7,FALSE)</f>
        <v>76</v>
      </c>
      <c r="C933" t="s">
        <v>1047</v>
      </c>
      <c r="D933" t="s">
        <v>1052</v>
      </c>
      <c r="E933" t="s">
        <v>16</v>
      </c>
      <c r="F933">
        <v>1547</v>
      </c>
      <c r="G933" s="5">
        <f>F933/SUMIF($C$2:$C$2941,C933,$F$2:$F$2941)</f>
        <v>1.2875572201414899E-2</v>
      </c>
      <c r="H933">
        <f>IF(C933=C932,H932+1,1)</f>
        <v>5</v>
      </c>
    </row>
    <row r="934" spans="1:8" x14ac:dyDescent="0.25">
      <c r="A934">
        <v>2013</v>
      </c>
      <c r="B934" s="4">
        <f>VLOOKUP(C934,'[1]Constituency master'!$D$1:$J$225,7,FALSE)</f>
        <v>76</v>
      </c>
      <c r="C934" t="s">
        <v>1047</v>
      </c>
      <c r="D934" t="s">
        <v>1053</v>
      </c>
      <c r="E934" t="s">
        <v>16</v>
      </c>
      <c r="F934">
        <v>954</v>
      </c>
      <c r="G934" s="5">
        <f>F934/SUMIF($C$2:$C$2941,C934,$F$2:$F$2941)</f>
        <v>7.9400749063670405E-3</v>
      </c>
      <c r="H934">
        <f>IF(C934=C933,H933+1,1)</f>
        <v>6</v>
      </c>
    </row>
    <row r="935" spans="1:8" x14ac:dyDescent="0.25">
      <c r="A935">
        <v>2013</v>
      </c>
      <c r="B935" s="4">
        <f>VLOOKUP(C935,'[1]Constituency master'!$D$1:$J$225,7,FALSE)</f>
        <v>76</v>
      </c>
      <c r="C935" t="s">
        <v>1047</v>
      </c>
      <c r="D935" t="s">
        <v>1054</v>
      </c>
      <c r="E935" t="s">
        <v>24</v>
      </c>
      <c r="F935">
        <v>709</v>
      </c>
      <c r="G935" s="5">
        <f>F935/SUMIF($C$2:$C$2941,C935,$F$2:$F$2941)</f>
        <v>5.9009571369121935E-3</v>
      </c>
      <c r="H935">
        <f>IF(C935=C934,H934+1,1)</f>
        <v>7</v>
      </c>
    </row>
    <row r="936" spans="1:8" x14ac:dyDescent="0.25">
      <c r="A936">
        <v>2013</v>
      </c>
      <c r="B936" s="4">
        <f>VLOOKUP(C936,'[1]Constituency master'!$D$1:$J$225,7,FALSE)</f>
        <v>76</v>
      </c>
      <c r="C936" t="s">
        <v>1047</v>
      </c>
      <c r="D936" t="s">
        <v>1055</v>
      </c>
      <c r="E936" t="s">
        <v>14</v>
      </c>
      <c r="F936">
        <v>615</v>
      </c>
      <c r="G936" s="5">
        <f>F936/SUMIF($C$2:$C$2941,C936,$F$2:$F$2941)</f>
        <v>5.1186017478152311E-3</v>
      </c>
      <c r="H936">
        <f>IF(C936=C935,H935+1,1)</f>
        <v>8</v>
      </c>
    </row>
    <row r="937" spans="1:8" x14ac:dyDescent="0.25">
      <c r="A937">
        <v>2013</v>
      </c>
      <c r="B937" s="4">
        <f>VLOOKUP(C937,'[1]Constituency master'!$D$1:$J$225,7,FALSE)</f>
        <v>76</v>
      </c>
      <c r="C937" t="s">
        <v>1047</v>
      </c>
      <c r="D937" t="s">
        <v>1056</v>
      </c>
      <c r="E937" t="s">
        <v>16</v>
      </c>
      <c r="F937">
        <v>580</v>
      </c>
      <c r="G937" s="5">
        <f>F937/SUMIF($C$2:$C$2941,C937,$F$2:$F$2941)</f>
        <v>4.8272992093216808E-3</v>
      </c>
      <c r="H937">
        <f>IF(C937=C936,H936+1,1)</f>
        <v>9</v>
      </c>
    </row>
    <row r="938" spans="1:8" x14ac:dyDescent="0.25">
      <c r="A938">
        <v>2013</v>
      </c>
      <c r="B938" s="4">
        <f>VLOOKUP(C938,'[1]Constituency master'!$D$1:$J$225,7,FALSE)</f>
        <v>76</v>
      </c>
      <c r="C938" t="s">
        <v>1047</v>
      </c>
      <c r="D938" t="s">
        <v>1057</v>
      </c>
      <c r="E938" t="s">
        <v>16</v>
      </c>
      <c r="F938">
        <v>469</v>
      </c>
      <c r="G938" s="5">
        <f>F938/SUMIF($C$2:$C$2941,C938,$F$2:$F$2941)</f>
        <v>3.9034540158135664E-3</v>
      </c>
      <c r="H938">
        <f>IF(C938=C937,H937+1,1)</f>
        <v>10</v>
      </c>
    </row>
    <row r="939" spans="1:8" x14ac:dyDescent="0.25">
      <c r="A939">
        <v>2013</v>
      </c>
      <c r="B939" s="4">
        <f>VLOOKUP(C939,'[1]Constituency master'!$D$1:$J$225,7,FALSE)</f>
        <v>76</v>
      </c>
      <c r="C939" t="s">
        <v>1047</v>
      </c>
      <c r="D939" t="s">
        <v>1058</v>
      </c>
      <c r="E939" t="s">
        <v>16</v>
      </c>
      <c r="F939">
        <v>334</v>
      </c>
      <c r="G939" s="5">
        <f>F939/SUMIF($C$2:$C$2941,C939,$F$2:$F$2941)</f>
        <v>2.779858510195589E-3</v>
      </c>
      <c r="H939">
        <f>IF(C939=C938,H938+1,1)</f>
        <v>11</v>
      </c>
    </row>
    <row r="940" spans="1:8" x14ac:dyDescent="0.25">
      <c r="A940">
        <v>2013</v>
      </c>
      <c r="B940" s="4">
        <f>VLOOKUP(C940,'[1]Constituency master'!$D$1:$J$225,7,FALSE)</f>
        <v>76</v>
      </c>
      <c r="C940" t="s">
        <v>1047</v>
      </c>
      <c r="D940" t="s">
        <v>1059</v>
      </c>
      <c r="E940" t="s">
        <v>16</v>
      </c>
      <c r="F940">
        <v>261</v>
      </c>
      <c r="G940" s="5">
        <f>F940/SUMIF($C$2:$C$2941,C940,$F$2:$F$2941)</f>
        <v>2.1722846441947566E-3</v>
      </c>
      <c r="H940">
        <f>IF(C940=C939,H939+1,1)</f>
        <v>12</v>
      </c>
    </row>
    <row r="941" spans="1:8" x14ac:dyDescent="0.25">
      <c r="A941">
        <v>2013</v>
      </c>
      <c r="B941" s="4">
        <f>VLOOKUP(C941,'[1]Constituency master'!$D$1:$J$225,7,FALSE)</f>
        <v>76</v>
      </c>
      <c r="C941" t="s">
        <v>1047</v>
      </c>
      <c r="D941" t="s">
        <v>1060</v>
      </c>
      <c r="E941" t="s">
        <v>16</v>
      </c>
      <c r="F941">
        <v>253</v>
      </c>
      <c r="G941" s="5">
        <f>F941/SUMIF($C$2:$C$2941,C941,$F$2:$F$2941)</f>
        <v>2.1057012068248023E-3</v>
      </c>
      <c r="H941">
        <f>IF(C941=C940,H940+1,1)</f>
        <v>13</v>
      </c>
    </row>
    <row r="942" spans="1:8" x14ac:dyDescent="0.25">
      <c r="A942">
        <v>2013</v>
      </c>
      <c r="B942" s="4">
        <f>VLOOKUP(C942,'[1]Constituency master'!$D$1:$J$225,7,FALSE)</f>
        <v>76</v>
      </c>
      <c r="C942" t="s">
        <v>1047</v>
      </c>
      <c r="D942" t="s">
        <v>1061</v>
      </c>
      <c r="E942" t="s">
        <v>16</v>
      </c>
      <c r="F942">
        <v>157</v>
      </c>
      <c r="G942" s="5">
        <f>F942/SUMIF($C$2:$C$2941,C942,$F$2:$F$2941)</f>
        <v>1.3066999583853517E-3</v>
      </c>
      <c r="H942">
        <f>IF(C942=C941,H941+1,1)</f>
        <v>14</v>
      </c>
    </row>
    <row r="943" spans="1:8" x14ac:dyDescent="0.25">
      <c r="A943">
        <v>2013</v>
      </c>
      <c r="B943" s="4">
        <f>VLOOKUP(C943,'[1]Constituency master'!$D$1:$J$225,7,FALSE)</f>
        <v>77</v>
      </c>
      <c r="C943" t="s">
        <v>1062</v>
      </c>
      <c r="D943" t="s">
        <v>1063</v>
      </c>
      <c r="E943" t="s">
        <v>16</v>
      </c>
      <c r="F943">
        <v>80727</v>
      </c>
      <c r="G943" s="5">
        <f>F943/SUMIF($C$2:$C$2941,C943,$F$2:$F$2941)</f>
        <v>0.55505744676462299</v>
      </c>
      <c r="H943">
        <f>IF(C943=C942,H942+1,1)</f>
        <v>1</v>
      </c>
    </row>
    <row r="944" spans="1:8" x14ac:dyDescent="0.25">
      <c r="A944">
        <v>2013</v>
      </c>
      <c r="B944" s="4">
        <f>VLOOKUP(C944,'[1]Constituency master'!$D$1:$J$225,7,FALSE)</f>
        <v>77</v>
      </c>
      <c r="C944" t="s">
        <v>1062</v>
      </c>
      <c r="D944" t="s">
        <v>1064</v>
      </c>
      <c r="E944" t="s">
        <v>10</v>
      </c>
      <c r="F944">
        <v>44847</v>
      </c>
      <c r="G944" s="5">
        <f>F944/SUMIF($C$2:$C$2941,C944,$F$2:$F$2941)</f>
        <v>0.30835608055610941</v>
      </c>
      <c r="H944">
        <f>IF(C944=C943,H943+1,1)</f>
        <v>2</v>
      </c>
    </row>
    <row r="945" spans="1:8" x14ac:dyDescent="0.25">
      <c r="A945">
        <v>2013</v>
      </c>
      <c r="B945" s="4">
        <f>VLOOKUP(C945,'[1]Constituency master'!$D$1:$J$225,7,FALSE)</f>
        <v>77</v>
      </c>
      <c r="C945" t="s">
        <v>1062</v>
      </c>
      <c r="D945" t="s">
        <v>1065</v>
      </c>
      <c r="E945" t="s">
        <v>12</v>
      </c>
      <c r="F945">
        <v>12756</v>
      </c>
      <c r="G945" s="5">
        <f>F945/SUMIF($C$2:$C$2941,C945,$F$2:$F$2941)</f>
        <v>8.7706873672123709E-2</v>
      </c>
      <c r="H945">
        <f>IF(C945=C944,H944+1,1)</f>
        <v>3</v>
      </c>
    </row>
    <row r="946" spans="1:8" x14ac:dyDescent="0.25">
      <c r="A946">
        <v>2013</v>
      </c>
      <c r="B946" s="4">
        <f>VLOOKUP(C946,'[1]Constituency master'!$D$1:$J$225,7,FALSE)</f>
        <v>77</v>
      </c>
      <c r="C946" t="s">
        <v>1062</v>
      </c>
      <c r="D946" t="s">
        <v>1066</v>
      </c>
      <c r="E946" t="s">
        <v>20</v>
      </c>
      <c r="F946">
        <v>1568</v>
      </c>
      <c r="G946" s="5">
        <f>F946/SUMIF($C$2:$C$2941,C946,$F$2:$F$2941)</f>
        <v>1.0781152235645184E-2</v>
      </c>
      <c r="H946">
        <f>IF(C946=C945,H945+1,1)</f>
        <v>4</v>
      </c>
    </row>
    <row r="947" spans="1:8" x14ac:dyDescent="0.25">
      <c r="A947">
        <v>2013</v>
      </c>
      <c r="B947" s="4">
        <f>VLOOKUP(C947,'[1]Constituency master'!$D$1:$J$225,7,FALSE)</f>
        <v>77</v>
      </c>
      <c r="C947" t="s">
        <v>1062</v>
      </c>
      <c r="D947" t="s">
        <v>1067</v>
      </c>
      <c r="E947" t="s">
        <v>22</v>
      </c>
      <c r="F947">
        <v>1108</v>
      </c>
      <c r="G947" s="5">
        <f>F947/SUMIF($C$2:$C$2941,C947,$F$2:$F$2941)</f>
        <v>7.6183142073309087E-3</v>
      </c>
      <c r="H947">
        <f>IF(C947=C946,H946+1,1)</f>
        <v>5</v>
      </c>
    </row>
    <row r="948" spans="1:8" x14ac:dyDescent="0.25">
      <c r="A948">
        <v>2013</v>
      </c>
      <c r="B948" s="4">
        <f>VLOOKUP(C948,'[1]Constituency master'!$D$1:$J$225,7,FALSE)</f>
        <v>77</v>
      </c>
      <c r="C948" t="s">
        <v>1062</v>
      </c>
      <c r="D948" t="s">
        <v>1068</v>
      </c>
      <c r="E948" t="s">
        <v>16</v>
      </c>
      <c r="F948">
        <v>1009</v>
      </c>
      <c r="G948" s="5">
        <f>F948/SUMIF($C$2:$C$2941,C948,$F$2:$F$2941)</f>
        <v>6.9376164577589234E-3</v>
      </c>
      <c r="H948">
        <f>IF(C948=C947,H947+1,1)</f>
        <v>6</v>
      </c>
    </row>
    <row r="949" spans="1:8" x14ac:dyDescent="0.25">
      <c r="A949">
        <v>2013</v>
      </c>
      <c r="B949" s="4">
        <f>VLOOKUP(C949,'[1]Constituency master'!$D$1:$J$225,7,FALSE)</f>
        <v>77</v>
      </c>
      <c r="C949" t="s">
        <v>1062</v>
      </c>
      <c r="D949" t="s">
        <v>1069</v>
      </c>
      <c r="E949" t="s">
        <v>16</v>
      </c>
      <c r="F949">
        <v>880</v>
      </c>
      <c r="G949" s="5">
        <f>F949/SUMIF($C$2:$C$2941,C949,$F$2:$F$2941)</f>
        <v>6.0506466628620931E-3</v>
      </c>
      <c r="H949">
        <f>IF(C949=C948,H948+1,1)</f>
        <v>7</v>
      </c>
    </row>
    <row r="950" spans="1:8" x14ac:dyDescent="0.25">
      <c r="A950">
        <v>2013</v>
      </c>
      <c r="B950" s="4">
        <f>VLOOKUP(C950,'[1]Constituency master'!$D$1:$J$225,7,FALSE)</f>
        <v>77</v>
      </c>
      <c r="C950" t="s">
        <v>1062</v>
      </c>
      <c r="D950" t="s">
        <v>1070</v>
      </c>
      <c r="E950" t="s">
        <v>14</v>
      </c>
      <c r="F950">
        <v>680</v>
      </c>
      <c r="G950" s="5">
        <f>F950/SUMIF($C$2:$C$2941,C950,$F$2:$F$2941)</f>
        <v>4.6754996940297994E-3</v>
      </c>
      <c r="H950">
        <f>IF(C950=C949,H949+1,1)</f>
        <v>8</v>
      </c>
    </row>
    <row r="951" spans="1:8" x14ac:dyDescent="0.25">
      <c r="A951">
        <v>2013</v>
      </c>
      <c r="B951" s="4">
        <f>VLOOKUP(C951,'[1]Constituency master'!$D$1:$J$225,7,FALSE)</f>
        <v>77</v>
      </c>
      <c r="C951" t="s">
        <v>1062</v>
      </c>
      <c r="D951" t="s">
        <v>1071</v>
      </c>
      <c r="E951" t="s">
        <v>24</v>
      </c>
      <c r="F951">
        <v>540</v>
      </c>
      <c r="G951" s="5">
        <f>F951/SUMIF($C$2:$C$2941,C951,$F$2:$F$2941)</f>
        <v>3.7128968158471939E-3</v>
      </c>
      <c r="H951">
        <f>IF(C951=C950,H950+1,1)</f>
        <v>9</v>
      </c>
    </row>
    <row r="952" spans="1:8" x14ac:dyDescent="0.25">
      <c r="A952">
        <v>2013</v>
      </c>
      <c r="B952" s="4">
        <f>VLOOKUP(C952,'[1]Constituency master'!$D$1:$J$225,7,FALSE)</f>
        <v>77</v>
      </c>
      <c r="C952" t="s">
        <v>1062</v>
      </c>
      <c r="D952" t="s">
        <v>1072</v>
      </c>
      <c r="E952" t="s">
        <v>16</v>
      </c>
      <c r="F952">
        <v>409</v>
      </c>
      <c r="G952" s="5">
        <f>F952/SUMIF($C$2:$C$2941,C952,$F$2:$F$2941)</f>
        <v>2.8121755512620413E-3</v>
      </c>
      <c r="H952">
        <f>IF(C952=C951,H951+1,1)</f>
        <v>10</v>
      </c>
    </row>
    <row r="953" spans="1:8" x14ac:dyDescent="0.25">
      <c r="A953">
        <v>2013</v>
      </c>
      <c r="B953" s="4">
        <f>VLOOKUP(C953,'[1]Constituency master'!$D$1:$J$225,7,FALSE)</f>
        <v>77</v>
      </c>
      <c r="C953" t="s">
        <v>1062</v>
      </c>
      <c r="D953" t="s">
        <v>1073</v>
      </c>
      <c r="E953" t="s">
        <v>16</v>
      </c>
      <c r="F953">
        <v>361</v>
      </c>
      <c r="G953" s="5">
        <f>F953/SUMIF($C$2:$C$2941,C953,$F$2:$F$2941)</f>
        <v>2.4821402787422904E-3</v>
      </c>
      <c r="H953">
        <f>IF(C953=C952,H952+1,1)</f>
        <v>11</v>
      </c>
    </row>
    <row r="954" spans="1:8" x14ac:dyDescent="0.25">
      <c r="A954">
        <v>2013</v>
      </c>
      <c r="B954" s="4">
        <f>VLOOKUP(C954,'[1]Constituency master'!$D$1:$J$225,7,FALSE)</f>
        <v>77</v>
      </c>
      <c r="C954" t="s">
        <v>1062</v>
      </c>
      <c r="D954" t="s">
        <v>1074</v>
      </c>
      <c r="E954" t="s">
        <v>16</v>
      </c>
      <c r="F954">
        <v>341</v>
      </c>
      <c r="G954" s="5">
        <f>F954/SUMIF($C$2:$C$2941,C954,$F$2:$F$2941)</f>
        <v>2.3446255818590613E-3</v>
      </c>
      <c r="H954">
        <f>IF(C954=C953,H953+1,1)</f>
        <v>12</v>
      </c>
    </row>
    <row r="955" spans="1:8" x14ac:dyDescent="0.25">
      <c r="A955">
        <v>2013</v>
      </c>
      <c r="B955" s="4">
        <f>VLOOKUP(C955,'[1]Constituency master'!$D$1:$J$225,7,FALSE)</f>
        <v>77</v>
      </c>
      <c r="C955" t="s">
        <v>1062</v>
      </c>
      <c r="D955" t="s">
        <v>1061</v>
      </c>
      <c r="E955" t="s">
        <v>16</v>
      </c>
      <c r="F955">
        <v>213</v>
      </c>
      <c r="G955" s="5">
        <f>F955/SUMIF($C$2:$C$2941,C955,$F$2:$F$2941)</f>
        <v>1.4645315218063931E-3</v>
      </c>
      <c r="H955">
        <f>IF(C955=C954,H954+1,1)</f>
        <v>13</v>
      </c>
    </row>
    <row r="956" spans="1:8" x14ac:dyDescent="0.25">
      <c r="A956">
        <v>2013</v>
      </c>
      <c r="B956" s="4">
        <f>VLOOKUP(C956,'[1]Constituency master'!$D$1:$J$225,7,FALSE)</f>
        <v>78</v>
      </c>
      <c r="C956" t="s">
        <v>1075</v>
      </c>
      <c r="D956" t="s">
        <v>1076</v>
      </c>
      <c r="E956" t="s">
        <v>12</v>
      </c>
      <c r="F956">
        <v>36756</v>
      </c>
      <c r="G956" s="5">
        <f>F956/SUMIF($C$2:$C$2941,C956,$F$2:$F$2941)</f>
        <v>0.29580627248364277</v>
      </c>
      <c r="H956">
        <f>IF(C956=C955,H955+1,1)</f>
        <v>1</v>
      </c>
    </row>
    <row r="957" spans="1:8" x14ac:dyDescent="0.25">
      <c r="A957">
        <v>2013</v>
      </c>
      <c r="B957" s="4">
        <f>VLOOKUP(C957,'[1]Constituency master'!$D$1:$J$225,7,FALSE)</f>
        <v>78</v>
      </c>
      <c r="C957" t="s">
        <v>1075</v>
      </c>
      <c r="D957" t="s">
        <v>1077</v>
      </c>
      <c r="E957" t="s">
        <v>20</v>
      </c>
      <c r="F957">
        <v>36336</v>
      </c>
      <c r="G957" s="5">
        <f>F957/SUMIF($C$2:$C$2941,C957,$F$2:$F$2941)</f>
        <v>0.29242618122117869</v>
      </c>
      <c r="H957">
        <f>IF(C957=C956,H956+1,1)</f>
        <v>2</v>
      </c>
    </row>
    <row r="958" spans="1:8" x14ac:dyDescent="0.25">
      <c r="A958">
        <v>2013</v>
      </c>
      <c r="B958" s="4">
        <f>VLOOKUP(C958,'[1]Constituency master'!$D$1:$J$225,7,FALSE)</f>
        <v>78</v>
      </c>
      <c r="C958" t="s">
        <v>1075</v>
      </c>
      <c r="D958" t="s">
        <v>1078</v>
      </c>
      <c r="E958" t="s">
        <v>10</v>
      </c>
      <c r="F958">
        <v>28411</v>
      </c>
      <c r="G958" s="5">
        <f>F958/SUMIF($C$2:$C$2941,C958,$F$2:$F$2941)</f>
        <v>0.22864707823301705</v>
      </c>
      <c r="H958">
        <f>IF(C958=C957,H957+1,1)</f>
        <v>3</v>
      </c>
    </row>
    <row r="959" spans="1:8" x14ac:dyDescent="0.25">
      <c r="A959">
        <v>2013</v>
      </c>
      <c r="B959" s="4">
        <f>VLOOKUP(C959,'[1]Constituency master'!$D$1:$J$225,7,FALSE)</f>
        <v>78</v>
      </c>
      <c r="C959" t="s">
        <v>1075</v>
      </c>
      <c r="D959" t="s">
        <v>1079</v>
      </c>
      <c r="E959" t="s">
        <v>22</v>
      </c>
      <c r="F959">
        <v>14286</v>
      </c>
      <c r="G959" s="5">
        <f>F959/SUMIF($C$2:$C$2941,C959,$F$2:$F$2941)</f>
        <v>0.11497138994181415</v>
      </c>
      <c r="H959">
        <f>IF(C959=C958,H958+1,1)</f>
        <v>4</v>
      </c>
    </row>
    <row r="960" spans="1:8" x14ac:dyDescent="0.25">
      <c r="A960">
        <v>2013</v>
      </c>
      <c r="B960" s="4">
        <f>VLOOKUP(C960,'[1]Constituency master'!$D$1:$J$225,7,FALSE)</f>
        <v>78</v>
      </c>
      <c r="C960" t="s">
        <v>1075</v>
      </c>
      <c r="D960" t="s">
        <v>1080</v>
      </c>
      <c r="E960" t="s">
        <v>16</v>
      </c>
      <c r="F960">
        <v>3070</v>
      </c>
      <c r="G960" s="5">
        <f>F960/SUMIF($C$2:$C$2941,C960,$F$2:$F$2941)</f>
        <v>2.4706857561344633E-2</v>
      </c>
      <c r="H960">
        <f>IF(C960=C959,H959+1,1)</f>
        <v>5</v>
      </c>
    </row>
    <row r="961" spans="1:8" x14ac:dyDescent="0.25">
      <c r="A961">
        <v>2013</v>
      </c>
      <c r="B961" s="4">
        <f>VLOOKUP(C961,'[1]Constituency master'!$D$1:$J$225,7,FALSE)</f>
        <v>78</v>
      </c>
      <c r="C961" t="s">
        <v>1075</v>
      </c>
      <c r="D961" t="s">
        <v>1081</v>
      </c>
      <c r="E961" t="s">
        <v>1082</v>
      </c>
      <c r="F961">
        <v>1534</v>
      </c>
      <c r="G961" s="5">
        <f>F961/SUMIF($C$2:$C$2941,C961,$F$2:$F$2941)</f>
        <v>1.2345380944333116E-2</v>
      </c>
      <c r="H961">
        <f>IF(C961=C960,H960+1,1)</f>
        <v>6</v>
      </c>
    </row>
    <row r="962" spans="1:8" x14ac:dyDescent="0.25">
      <c r="A962">
        <v>2013</v>
      </c>
      <c r="B962" s="4">
        <f>VLOOKUP(C962,'[1]Constituency master'!$D$1:$J$225,7,FALSE)</f>
        <v>78</v>
      </c>
      <c r="C962" t="s">
        <v>1075</v>
      </c>
      <c r="D962" t="s">
        <v>1083</v>
      </c>
      <c r="E962" t="s">
        <v>14</v>
      </c>
      <c r="F962">
        <v>978</v>
      </c>
      <c r="G962" s="5">
        <f>F962/SUMIF($C$2:$C$2941,C962,$F$2:$F$2941)</f>
        <v>7.8707839397378007E-3</v>
      </c>
      <c r="H962">
        <f>IF(C962=C961,H961+1,1)</f>
        <v>7</v>
      </c>
    </row>
    <row r="963" spans="1:8" x14ac:dyDescent="0.25">
      <c r="A963">
        <v>2013</v>
      </c>
      <c r="B963" s="4">
        <f>VLOOKUP(C963,'[1]Constituency master'!$D$1:$J$225,7,FALSE)</f>
        <v>78</v>
      </c>
      <c r="C963" t="s">
        <v>1075</v>
      </c>
      <c r="D963" t="s">
        <v>1084</v>
      </c>
      <c r="E963" t="s">
        <v>16</v>
      </c>
      <c r="F963">
        <v>881</v>
      </c>
      <c r="G963" s="5">
        <f>F963/SUMIF($C$2:$C$2941,C963,$F$2:$F$2941)</f>
        <v>7.0901438148353816E-3</v>
      </c>
      <c r="H963">
        <f>IF(C963=C962,H962+1,1)</f>
        <v>8</v>
      </c>
    </row>
    <row r="964" spans="1:8" x14ac:dyDescent="0.25">
      <c r="A964">
        <v>2013</v>
      </c>
      <c r="B964" s="4">
        <f>VLOOKUP(C964,'[1]Constituency master'!$D$1:$J$225,7,FALSE)</f>
        <v>78</v>
      </c>
      <c r="C964" t="s">
        <v>1075</v>
      </c>
      <c r="D964" t="s">
        <v>1085</v>
      </c>
      <c r="E964" t="s">
        <v>16</v>
      </c>
      <c r="F964">
        <v>789</v>
      </c>
      <c r="G964" s="5">
        <f>F964/SUMIF($C$2:$C$2941,C964,$F$2:$F$2941)</f>
        <v>6.3497428716289628E-3</v>
      </c>
      <c r="H964">
        <f>IF(C964=C963,H963+1,1)</f>
        <v>9</v>
      </c>
    </row>
    <row r="965" spans="1:8" x14ac:dyDescent="0.25">
      <c r="A965">
        <v>2013</v>
      </c>
      <c r="B965" s="4">
        <f>VLOOKUP(C965,'[1]Constituency master'!$D$1:$J$225,7,FALSE)</f>
        <v>78</v>
      </c>
      <c r="C965" t="s">
        <v>1075</v>
      </c>
      <c r="D965" t="s">
        <v>1086</v>
      </c>
      <c r="E965" t="s">
        <v>24</v>
      </c>
      <c r="F965">
        <v>644</v>
      </c>
      <c r="G965" s="5">
        <f>F965/SUMIF($C$2:$C$2941,C965,$F$2:$F$2941)</f>
        <v>5.1828066024449324E-3</v>
      </c>
      <c r="H965">
        <f>IF(C965=C964,H964+1,1)</f>
        <v>10</v>
      </c>
    </row>
    <row r="966" spans="1:8" x14ac:dyDescent="0.25">
      <c r="A966">
        <v>2013</v>
      </c>
      <c r="B966" s="4">
        <f>VLOOKUP(C966,'[1]Constituency master'!$D$1:$J$225,7,FALSE)</f>
        <v>78</v>
      </c>
      <c r="C966" t="s">
        <v>1075</v>
      </c>
      <c r="D966" t="s">
        <v>1087</v>
      </c>
      <c r="E966" t="s">
        <v>42</v>
      </c>
      <c r="F966">
        <v>572</v>
      </c>
      <c r="G966" s="5">
        <f>F966/SUMIF($C$2:$C$2941,C966,$F$2:$F$2941)</f>
        <v>4.6033623860225175E-3</v>
      </c>
      <c r="H966">
        <f>IF(C966=C965,H965+1,1)</f>
        <v>11</v>
      </c>
    </row>
    <row r="967" spans="1:8" x14ac:dyDescent="0.25">
      <c r="A967">
        <v>2013</v>
      </c>
      <c r="B967" s="4">
        <f>VLOOKUP(C967,'[1]Constituency master'!$D$1:$J$225,7,FALSE)</f>
        <v>79</v>
      </c>
      <c r="C967" t="s">
        <v>1088</v>
      </c>
      <c r="D967" t="s">
        <v>1089</v>
      </c>
      <c r="E967" t="s">
        <v>16</v>
      </c>
      <c r="F967">
        <v>37319</v>
      </c>
      <c r="G967" s="5">
        <f>F967/SUMIF($C$2:$C$2941,C967,$F$2:$F$2941)</f>
        <v>0.27742961856122272</v>
      </c>
      <c r="H967">
        <f>IF(C967=C966,H966+1,1)</f>
        <v>1</v>
      </c>
    </row>
    <row r="968" spans="1:8" x14ac:dyDescent="0.25">
      <c r="A968">
        <v>2013</v>
      </c>
      <c r="B968" s="4">
        <f>VLOOKUP(C968,'[1]Constituency master'!$D$1:$J$225,7,FALSE)</f>
        <v>79</v>
      </c>
      <c r="C968" t="s">
        <v>1088</v>
      </c>
      <c r="D968" t="s">
        <v>1090</v>
      </c>
      <c r="E968" t="s">
        <v>20</v>
      </c>
      <c r="F968">
        <v>27435</v>
      </c>
      <c r="G968" s="5">
        <f>F968/SUMIF($C$2:$C$2941,C968,$F$2:$F$2941)</f>
        <v>0.20395191685809227</v>
      </c>
      <c r="H968">
        <f>IF(C968=C967,H967+1,1)</f>
        <v>2</v>
      </c>
    </row>
    <row r="969" spans="1:8" x14ac:dyDescent="0.25">
      <c r="A969">
        <v>2013</v>
      </c>
      <c r="B969" s="4">
        <f>VLOOKUP(C969,'[1]Constituency master'!$D$1:$J$225,7,FALSE)</f>
        <v>79</v>
      </c>
      <c r="C969" t="s">
        <v>1088</v>
      </c>
      <c r="D969" t="s">
        <v>1091</v>
      </c>
      <c r="E969" t="s">
        <v>22</v>
      </c>
      <c r="F969">
        <v>26657</v>
      </c>
      <c r="G969" s="5">
        <f>F969/SUMIF($C$2:$C$2941,C969,$F$2:$F$2941)</f>
        <v>0.19816826126065851</v>
      </c>
      <c r="H969">
        <f>IF(C969=C968,H968+1,1)</f>
        <v>3</v>
      </c>
    </row>
    <row r="970" spans="1:8" x14ac:dyDescent="0.25">
      <c r="A970">
        <v>2013</v>
      </c>
      <c r="B970" s="4">
        <f>VLOOKUP(C970,'[1]Constituency master'!$D$1:$J$225,7,FALSE)</f>
        <v>79</v>
      </c>
      <c r="C970" t="s">
        <v>1088</v>
      </c>
      <c r="D970" t="s">
        <v>1092</v>
      </c>
      <c r="E970" t="s">
        <v>12</v>
      </c>
      <c r="F970">
        <v>21766</v>
      </c>
      <c r="G970" s="5">
        <f>F970/SUMIF($C$2:$C$2941,C970,$F$2:$F$2941)</f>
        <v>0.16180854464491476</v>
      </c>
      <c r="H970">
        <f>IF(C970=C969,H969+1,1)</f>
        <v>4</v>
      </c>
    </row>
    <row r="971" spans="1:8" x14ac:dyDescent="0.25">
      <c r="A971">
        <v>2013</v>
      </c>
      <c r="B971" s="4">
        <f>VLOOKUP(C971,'[1]Constituency master'!$D$1:$J$225,7,FALSE)</f>
        <v>79</v>
      </c>
      <c r="C971" t="s">
        <v>1088</v>
      </c>
      <c r="D971" t="s">
        <v>1093</v>
      </c>
      <c r="E971" t="s">
        <v>10</v>
      </c>
      <c r="F971">
        <v>14791</v>
      </c>
      <c r="G971" s="5">
        <f>F971/SUMIF($C$2:$C$2941,C971,$F$2:$F$2941)</f>
        <v>0.10995636239285742</v>
      </c>
      <c r="H971">
        <f>IF(C971=C970,H970+1,1)</f>
        <v>5</v>
      </c>
    </row>
    <row r="972" spans="1:8" x14ac:dyDescent="0.25">
      <c r="A972">
        <v>2013</v>
      </c>
      <c r="B972" s="4">
        <f>VLOOKUP(C972,'[1]Constituency master'!$D$1:$J$225,7,FALSE)</f>
        <v>79</v>
      </c>
      <c r="C972" t="s">
        <v>1088</v>
      </c>
      <c r="D972" t="s">
        <v>1094</v>
      </c>
      <c r="E972" t="s">
        <v>16</v>
      </c>
      <c r="F972">
        <v>2571</v>
      </c>
      <c r="G972" s="5">
        <f>F972/SUMIF($C$2:$C$2941,C972,$F$2:$F$2941)</f>
        <v>1.9112825888177701E-2</v>
      </c>
      <c r="H972">
        <f>IF(C972=C971,H971+1,1)</f>
        <v>6</v>
      </c>
    </row>
    <row r="973" spans="1:8" x14ac:dyDescent="0.25">
      <c r="A973">
        <v>2013</v>
      </c>
      <c r="B973" s="4">
        <f>VLOOKUP(C973,'[1]Constituency master'!$D$1:$J$225,7,FALSE)</f>
        <v>79</v>
      </c>
      <c r="C973" t="s">
        <v>1088</v>
      </c>
      <c r="D973" t="s">
        <v>1095</v>
      </c>
      <c r="E973" t="s">
        <v>16</v>
      </c>
      <c r="F973">
        <v>1285</v>
      </c>
      <c r="G973" s="5">
        <f>F973/SUMIF($C$2:$C$2941,C973,$F$2:$F$2941)</f>
        <v>9.5526959417768752E-3</v>
      </c>
      <c r="H973">
        <f>IF(C973=C972,H972+1,1)</f>
        <v>7</v>
      </c>
    </row>
    <row r="974" spans="1:8" x14ac:dyDescent="0.25">
      <c r="A974">
        <v>2013</v>
      </c>
      <c r="B974" s="4">
        <f>VLOOKUP(C974,'[1]Constituency master'!$D$1:$J$225,7,FALSE)</f>
        <v>79</v>
      </c>
      <c r="C974" t="s">
        <v>1088</v>
      </c>
      <c r="D974" t="s">
        <v>1096</v>
      </c>
      <c r="E974" t="s">
        <v>16</v>
      </c>
      <c r="F974">
        <v>1047</v>
      </c>
      <c r="G974" s="5">
        <f>F974/SUMIF($C$2:$C$2941,C974,$F$2:$F$2941)</f>
        <v>7.7834028412765675E-3</v>
      </c>
      <c r="H974">
        <f>IF(C974=C973,H973+1,1)</f>
        <v>8</v>
      </c>
    </row>
    <row r="975" spans="1:8" x14ac:dyDescent="0.25">
      <c r="A975">
        <v>2013</v>
      </c>
      <c r="B975" s="4">
        <f>VLOOKUP(C975,'[1]Constituency master'!$D$1:$J$225,7,FALSE)</f>
        <v>79</v>
      </c>
      <c r="C975" t="s">
        <v>1088</v>
      </c>
      <c r="D975" t="s">
        <v>1097</v>
      </c>
      <c r="E975" t="s">
        <v>14</v>
      </c>
      <c r="F975">
        <v>902</v>
      </c>
      <c r="G975" s="5">
        <f>F975/SUMIF($C$2:$C$2941,C975,$F$2:$F$2941)</f>
        <v>6.7054721708036903E-3</v>
      </c>
      <c r="H975">
        <f>IF(C975=C974,H974+1,1)</f>
        <v>9</v>
      </c>
    </row>
    <row r="976" spans="1:8" x14ac:dyDescent="0.25">
      <c r="A976">
        <v>2013</v>
      </c>
      <c r="B976" s="4">
        <f>VLOOKUP(C976,'[1]Constituency master'!$D$1:$J$225,7,FALSE)</f>
        <v>79</v>
      </c>
      <c r="C976" t="s">
        <v>1088</v>
      </c>
      <c r="D976" t="s">
        <v>1098</v>
      </c>
      <c r="E976" t="s">
        <v>24</v>
      </c>
      <c r="F976">
        <v>744</v>
      </c>
      <c r="G976" s="5">
        <f>F976/SUMIF($C$2:$C$2941,C976,$F$2:$F$2941)</f>
        <v>5.5308994402194517E-3</v>
      </c>
      <c r="H976">
        <f>IF(C976=C975,H975+1,1)</f>
        <v>10</v>
      </c>
    </row>
    <row r="977" spans="1:8" x14ac:dyDescent="0.25">
      <c r="A977">
        <v>2013</v>
      </c>
      <c r="B977" s="4">
        <f>VLOOKUP(C977,'[1]Constituency master'!$D$1:$J$225,7,FALSE)</f>
        <v>80</v>
      </c>
      <c r="C977" t="s">
        <v>1099</v>
      </c>
      <c r="D977" t="s">
        <v>1100</v>
      </c>
      <c r="E977" t="s">
        <v>10</v>
      </c>
      <c r="F977">
        <v>42854</v>
      </c>
      <c r="G977" s="5">
        <f>F977/SUMIF($C$2:$C$2941,C977,$F$2:$F$2941)</f>
        <v>0.32665350519471609</v>
      </c>
      <c r="H977">
        <f>IF(C977=C976,H976+1,1)</f>
        <v>1</v>
      </c>
    </row>
    <row r="978" spans="1:8" x14ac:dyDescent="0.25">
      <c r="A978">
        <v>2013</v>
      </c>
      <c r="B978" s="4">
        <f>VLOOKUP(C978,'[1]Constituency master'!$D$1:$J$225,7,FALSE)</f>
        <v>80</v>
      </c>
      <c r="C978" t="s">
        <v>1099</v>
      </c>
      <c r="D978" t="s">
        <v>1101</v>
      </c>
      <c r="E978" t="s">
        <v>12</v>
      </c>
      <c r="F978">
        <v>39795</v>
      </c>
      <c r="G978" s="5">
        <f>F978/SUMIF($C$2:$C$2941,C978,$F$2:$F$2941)</f>
        <v>0.30333635691472738</v>
      </c>
      <c r="H978">
        <f>IF(C978=C977,H977+1,1)</f>
        <v>2</v>
      </c>
    </row>
    <row r="979" spans="1:8" x14ac:dyDescent="0.25">
      <c r="A979">
        <v>2013</v>
      </c>
      <c r="B979" s="4">
        <f>VLOOKUP(C979,'[1]Constituency master'!$D$1:$J$225,7,FALSE)</f>
        <v>80</v>
      </c>
      <c r="C979" t="s">
        <v>1099</v>
      </c>
      <c r="D979" t="s">
        <v>1102</v>
      </c>
      <c r="E979" t="s">
        <v>20</v>
      </c>
      <c r="F979">
        <v>39761</v>
      </c>
      <c r="G979" s="5">
        <f>F979/SUMIF($C$2:$C$2941,C979,$F$2:$F$2941)</f>
        <v>0.30307719279523748</v>
      </c>
      <c r="H979">
        <f>IF(C979=C978,H978+1,1)</f>
        <v>3</v>
      </c>
    </row>
    <row r="980" spans="1:8" x14ac:dyDescent="0.25">
      <c r="A980">
        <v>2013</v>
      </c>
      <c r="B980" s="4">
        <f>VLOOKUP(C980,'[1]Constituency master'!$D$1:$J$225,7,FALSE)</f>
        <v>80</v>
      </c>
      <c r="C980" t="s">
        <v>1099</v>
      </c>
      <c r="D980" t="s">
        <v>1103</v>
      </c>
      <c r="E980" t="s">
        <v>22</v>
      </c>
      <c r="F980">
        <v>3304</v>
      </c>
      <c r="G980" s="5">
        <f>F980/SUMIF($C$2:$C$2941,C980,$F$2:$F$2941)</f>
        <v>2.5184654435136556E-2</v>
      </c>
      <c r="H980">
        <f>IF(C980=C979,H979+1,1)</f>
        <v>4</v>
      </c>
    </row>
    <row r="981" spans="1:8" x14ac:dyDescent="0.25">
      <c r="A981">
        <v>2013</v>
      </c>
      <c r="B981" s="4">
        <f>VLOOKUP(C981,'[1]Constituency master'!$D$1:$J$225,7,FALSE)</f>
        <v>80</v>
      </c>
      <c r="C981" t="s">
        <v>1099</v>
      </c>
      <c r="D981" t="s">
        <v>1104</v>
      </c>
      <c r="E981" t="s">
        <v>16</v>
      </c>
      <c r="F981">
        <v>2246</v>
      </c>
      <c r="G981" s="5">
        <f>F981/SUMIF($C$2:$C$2941,C981,$F$2:$F$2941)</f>
        <v>1.7120076834538953E-2</v>
      </c>
      <c r="H981">
        <f>IF(C981=C980,H980+1,1)</f>
        <v>5</v>
      </c>
    </row>
    <row r="982" spans="1:8" x14ac:dyDescent="0.25">
      <c r="A982">
        <v>2013</v>
      </c>
      <c r="B982" s="4">
        <f>VLOOKUP(C982,'[1]Constituency master'!$D$1:$J$225,7,FALSE)</f>
        <v>80</v>
      </c>
      <c r="C982" t="s">
        <v>1099</v>
      </c>
      <c r="D982" t="s">
        <v>1105</v>
      </c>
      <c r="E982" t="s">
        <v>14</v>
      </c>
      <c r="F982">
        <v>1374</v>
      </c>
      <c r="G982" s="5">
        <f>F982/SUMIF($C$2:$C$2941,C982,$F$2:$F$2941)</f>
        <v>1.0473279417033181E-2</v>
      </c>
      <c r="H982">
        <f>IF(C982=C981,H981+1,1)</f>
        <v>6</v>
      </c>
    </row>
    <row r="983" spans="1:8" x14ac:dyDescent="0.25">
      <c r="A983">
        <v>2013</v>
      </c>
      <c r="B983" s="4">
        <f>VLOOKUP(C983,'[1]Constituency master'!$D$1:$J$225,7,FALSE)</f>
        <v>80</v>
      </c>
      <c r="C983" t="s">
        <v>1099</v>
      </c>
      <c r="D983" t="s">
        <v>1106</v>
      </c>
      <c r="E983" t="s">
        <v>24</v>
      </c>
      <c r="F983">
        <v>1061</v>
      </c>
      <c r="G983" s="5">
        <f>F983/SUMIF($C$2:$C$2941,C983,$F$2:$F$2941)</f>
        <v>8.0874450229055355E-3</v>
      </c>
      <c r="H983">
        <f>IF(C983=C982,H982+1,1)</f>
        <v>7</v>
      </c>
    </row>
    <row r="984" spans="1:8" x14ac:dyDescent="0.25">
      <c r="A984">
        <v>2013</v>
      </c>
      <c r="B984" s="4">
        <f>VLOOKUP(C984,'[1]Constituency master'!$D$1:$J$225,7,FALSE)</f>
        <v>80</v>
      </c>
      <c r="C984" t="s">
        <v>1099</v>
      </c>
      <c r="D984" t="s">
        <v>1107</v>
      </c>
      <c r="E984" t="s">
        <v>42</v>
      </c>
      <c r="F984">
        <v>796</v>
      </c>
      <c r="G984" s="5">
        <f>F984/SUMIF($C$2:$C$2941,C984,$F$2:$F$2941)</f>
        <v>6.0674893857048124E-3</v>
      </c>
      <c r="H984">
        <f>IF(C984=C983,H983+1,1)</f>
        <v>8</v>
      </c>
    </row>
    <row r="985" spans="1:8" x14ac:dyDescent="0.25">
      <c r="A985">
        <v>2013</v>
      </c>
      <c r="B985" s="4">
        <f>VLOOKUP(C985,'[1]Constituency master'!$D$1:$J$225,7,FALSE)</f>
        <v>81</v>
      </c>
      <c r="C985" t="s">
        <v>1108</v>
      </c>
      <c r="D985" t="s">
        <v>1109</v>
      </c>
      <c r="E985" t="s">
        <v>12</v>
      </c>
      <c r="F985">
        <v>58025</v>
      </c>
      <c r="G985" s="5">
        <f>F985/SUMIF($C$2:$C$2941,C985,$F$2:$F$2941)</f>
        <v>0.48055820116775022</v>
      </c>
      <c r="H985">
        <f>IF(C985=C984,H984+1,1)</f>
        <v>1</v>
      </c>
    </row>
    <row r="986" spans="1:8" x14ac:dyDescent="0.25">
      <c r="A986">
        <v>2013</v>
      </c>
      <c r="B986" s="4">
        <f>VLOOKUP(C986,'[1]Constituency master'!$D$1:$J$225,7,FALSE)</f>
        <v>81</v>
      </c>
      <c r="C986" t="s">
        <v>1108</v>
      </c>
      <c r="D986" t="s">
        <v>1110</v>
      </c>
      <c r="E986" t="s">
        <v>10</v>
      </c>
      <c r="F986">
        <v>33533</v>
      </c>
      <c r="G986" s="5">
        <f>F986/SUMIF($C$2:$C$2941,C986,$F$2:$F$2941)</f>
        <v>0.27771750383038635</v>
      </c>
      <c r="H986">
        <f>IF(C986=C985,H985+1,1)</f>
        <v>2</v>
      </c>
    </row>
    <row r="987" spans="1:8" x14ac:dyDescent="0.25">
      <c r="A987">
        <v>2013</v>
      </c>
      <c r="B987" s="4">
        <f>VLOOKUP(C987,'[1]Constituency master'!$D$1:$J$225,7,FALSE)</f>
        <v>81</v>
      </c>
      <c r="C987" t="s">
        <v>1108</v>
      </c>
      <c r="D987" t="s">
        <v>1111</v>
      </c>
      <c r="E987" t="s">
        <v>20</v>
      </c>
      <c r="F987">
        <v>22361</v>
      </c>
      <c r="G987" s="5">
        <f>F987/SUMIF($C$2:$C$2941,C987,$F$2:$F$2941)</f>
        <v>0.18519193341339185</v>
      </c>
      <c r="H987">
        <f>IF(C987=C986,H986+1,1)</f>
        <v>3</v>
      </c>
    </row>
    <row r="988" spans="1:8" x14ac:dyDescent="0.25">
      <c r="A988">
        <v>2013</v>
      </c>
      <c r="B988" s="4">
        <f>VLOOKUP(C988,'[1]Constituency master'!$D$1:$J$225,7,FALSE)</f>
        <v>81</v>
      </c>
      <c r="C988" t="s">
        <v>1108</v>
      </c>
      <c r="D988" t="s">
        <v>1112</v>
      </c>
      <c r="E988" t="s">
        <v>22</v>
      </c>
      <c r="F988">
        <v>1669</v>
      </c>
      <c r="G988" s="5">
        <f>F988/SUMIF($C$2:$C$2941,C988,$F$2:$F$2941)</f>
        <v>1.3822518530788024E-2</v>
      </c>
      <c r="H988">
        <f>IF(C988=C987,H987+1,1)</f>
        <v>4</v>
      </c>
    </row>
    <row r="989" spans="1:8" x14ac:dyDescent="0.25">
      <c r="A989">
        <v>2013</v>
      </c>
      <c r="B989" s="4">
        <f>VLOOKUP(C989,'[1]Constituency master'!$D$1:$J$225,7,FALSE)</f>
        <v>81</v>
      </c>
      <c r="C989" t="s">
        <v>1108</v>
      </c>
      <c r="D989" t="s">
        <v>1113</v>
      </c>
      <c r="E989" t="s">
        <v>16</v>
      </c>
      <c r="F989">
        <v>1637</v>
      </c>
      <c r="G989" s="5">
        <f>F989/SUMIF($C$2:$C$2941,C989,$F$2:$F$2941)</f>
        <v>1.3557497204853204E-2</v>
      </c>
      <c r="H989">
        <f>IF(C989=C988,H988+1,1)</f>
        <v>5</v>
      </c>
    </row>
    <row r="990" spans="1:8" x14ac:dyDescent="0.25">
      <c r="A990">
        <v>2013</v>
      </c>
      <c r="B990" s="4">
        <f>VLOOKUP(C990,'[1]Constituency master'!$D$1:$J$225,7,FALSE)</f>
        <v>81</v>
      </c>
      <c r="C990" t="s">
        <v>1108</v>
      </c>
      <c r="D990" t="s">
        <v>1114</v>
      </c>
      <c r="E990" t="s">
        <v>16</v>
      </c>
      <c r="F990">
        <v>710</v>
      </c>
      <c r="G990" s="5">
        <f>F990/SUMIF($C$2:$C$2941,C990,$F$2:$F$2941)</f>
        <v>5.8801606691788483E-3</v>
      </c>
      <c r="H990">
        <f>IF(C990=C989,H989+1,1)</f>
        <v>6</v>
      </c>
    </row>
    <row r="991" spans="1:8" x14ac:dyDescent="0.25">
      <c r="A991">
        <v>2013</v>
      </c>
      <c r="B991" s="4">
        <f>VLOOKUP(C991,'[1]Constituency master'!$D$1:$J$225,7,FALSE)</f>
        <v>81</v>
      </c>
      <c r="C991" t="s">
        <v>1108</v>
      </c>
      <c r="D991" t="s">
        <v>1115</v>
      </c>
      <c r="E991" t="s">
        <v>14</v>
      </c>
      <c r="F991">
        <v>582</v>
      </c>
      <c r="G991" s="5">
        <f>F991/SUMIF($C$2:$C$2941,C991,$F$2:$F$2941)</f>
        <v>4.8200753654395623E-3</v>
      </c>
      <c r="H991">
        <f>IF(C991=C990,H990+1,1)</f>
        <v>7</v>
      </c>
    </row>
    <row r="992" spans="1:8" x14ac:dyDescent="0.25">
      <c r="A992">
        <v>2013</v>
      </c>
      <c r="B992" s="4">
        <f>VLOOKUP(C992,'[1]Constituency master'!$D$1:$J$225,7,FALSE)</f>
        <v>81</v>
      </c>
      <c r="C992" t="s">
        <v>1108</v>
      </c>
      <c r="D992" t="s">
        <v>1116</v>
      </c>
      <c r="E992" t="s">
        <v>16</v>
      </c>
      <c r="F992">
        <v>545</v>
      </c>
      <c r="G992" s="5">
        <f>F992/SUMIF($C$2:$C$2941,C992,$F$2:$F$2941)</f>
        <v>4.5136444573274257E-3</v>
      </c>
      <c r="H992">
        <f>IF(C992=C991,H991+1,1)</f>
        <v>8</v>
      </c>
    </row>
    <row r="993" spans="1:8" x14ac:dyDescent="0.25">
      <c r="A993">
        <v>2013</v>
      </c>
      <c r="B993" s="4">
        <f>VLOOKUP(C993,'[1]Constituency master'!$D$1:$J$225,7,FALSE)</f>
        <v>81</v>
      </c>
      <c r="C993" t="s">
        <v>1108</v>
      </c>
      <c r="D993" t="s">
        <v>1117</v>
      </c>
      <c r="E993" t="s">
        <v>16</v>
      </c>
      <c r="F993">
        <v>489</v>
      </c>
      <c r="G993" s="5">
        <f>F993/SUMIF($C$2:$C$2941,C993,$F$2:$F$2941)</f>
        <v>4.0498571369414881E-3</v>
      </c>
      <c r="H993">
        <f>IF(C993=C992,H992+1,1)</f>
        <v>9</v>
      </c>
    </row>
    <row r="994" spans="1:8" x14ac:dyDescent="0.25">
      <c r="A994">
        <v>2013</v>
      </c>
      <c r="B994" s="4">
        <f>VLOOKUP(C994,'[1]Constituency master'!$D$1:$J$225,7,FALSE)</f>
        <v>81</v>
      </c>
      <c r="C994" t="s">
        <v>1108</v>
      </c>
      <c r="D994" t="s">
        <v>1118</v>
      </c>
      <c r="E994" t="s">
        <v>16</v>
      </c>
      <c r="F994">
        <v>437</v>
      </c>
      <c r="G994" s="5">
        <f>F994/SUMIF($C$2:$C$2941,C994,$F$2:$F$2941)</f>
        <v>3.6191974822974036E-3</v>
      </c>
      <c r="H994">
        <f>IF(C994=C993,H993+1,1)</f>
        <v>10</v>
      </c>
    </row>
    <row r="995" spans="1:8" x14ac:dyDescent="0.25">
      <c r="A995">
        <v>2013</v>
      </c>
      <c r="B995" s="4">
        <f>VLOOKUP(C995,'[1]Constituency master'!$D$1:$J$225,7,FALSE)</f>
        <v>81</v>
      </c>
      <c r="C995" t="s">
        <v>1108</v>
      </c>
      <c r="D995" t="s">
        <v>1119</v>
      </c>
      <c r="E995" t="s">
        <v>16</v>
      </c>
      <c r="F995">
        <v>343</v>
      </c>
      <c r="G995" s="5">
        <f>F995/SUMIF($C$2:$C$2941,C995,$F$2:$F$2941)</f>
        <v>2.8406973373638661E-3</v>
      </c>
      <c r="H995">
        <f>IF(C995=C994,H994+1,1)</f>
        <v>11</v>
      </c>
    </row>
    <row r="996" spans="1:8" x14ac:dyDescent="0.25">
      <c r="A996">
        <v>2013</v>
      </c>
      <c r="B996" s="4">
        <f>VLOOKUP(C996,'[1]Constituency master'!$D$1:$J$225,7,FALSE)</f>
        <v>81</v>
      </c>
      <c r="C996" t="s">
        <v>1108</v>
      </c>
      <c r="D996" t="s">
        <v>1120</v>
      </c>
      <c r="E996" t="s">
        <v>42</v>
      </c>
      <c r="F996">
        <v>227</v>
      </c>
      <c r="G996" s="5">
        <f>F996/SUMIF($C$2:$C$2941,C996,$F$2:$F$2941)</f>
        <v>1.8799950308501388E-3</v>
      </c>
      <c r="H996">
        <f>IF(C996=C995,H995+1,1)</f>
        <v>12</v>
      </c>
    </row>
    <row r="997" spans="1:8" x14ac:dyDescent="0.25">
      <c r="A997">
        <v>2013</v>
      </c>
      <c r="B997" s="4">
        <f>VLOOKUP(C997,'[1]Constituency master'!$D$1:$J$225,7,FALSE)</f>
        <v>81</v>
      </c>
      <c r="C997" t="s">
        <v>1108</v>
      </c>
      <c r="D997" t="s">
        <v>1121</v>
      </c>
      <c r="E997" t="s">
        <v>24</v>
      </c>
      <c r="F997">
        <v>187</v>
      </c>
      <c r="G997" s="5">
        <f>F997/SUMIF($C$2:$C$2941,C997,$F$2:$F$2941)</f>
        <v>1.5487183734316122E-3</v>
      </c>
      <c r="H997">
        <f>IF(C997=C996,H996+1,1)</f>
        <v>13</v>
      </c>
    </row>
    <row r="998" spans="1:8" x14ac:dyDescent="0.25">
      <c r="A998">
        <v>2013</v>
      </c>
      <c r="B998" s="4">
        <f>VLOOKUP(C998,'[1]Constituency master'!$D$1:$J$225,7,FALSE)</f>
        <v>82</v>
      </c>
      <c r="C998" t="s">
        <v>1122</v>
      </c>
      <c r="D998" t="s">
        <v>1123</v>
      </c>
      <c r="E998" t="s">
        <v>12</v>
      </c>
      <c r="F998">
        <v>66324</v>
      </c>
      <c r="G998" s="5">
        <f>F998/SUMIF($C$2:$C$2941,C998,$F$2:$F$2941)</f>
        <v>0.45932338377367637</v>
      </c>
      <c r="H998">
        <f>IF(C998=C997,H997+1,1)</f>
        <v>1</v>
      </c>
    </row>
    <row r="999" spans="1:8" x14ac:dyDescent="0.25">
      <c r="A999">
        <v>2013</v>
      </c>
      <c r="B999" s="4">
        <f>VLOOKUP(C999,'[1]Constituency master'!$D$1:$J$225,7,FALSE)</f>
        <v>82</v>
      </c>
      <c r="C999" t="s">
        <v>1122</v>
      </c>
      <c r="D999" t="s">
        <v>1124</v>
      </c>
      <c r="E999" t="s">
        <v>22</v>
      </c>
      <c r="F999">
        <v>60638</v>
      </c>
      <c r="G999" s="5">
        <f>F999/SUMIF($C$2:$C$2941,C999,$F$2:$F$2941)</f>
        <v>0.41994528896429933</v>
      </c>
      <c r="H999">
        <f>IF(C999=C998,H998+1,1)</f>
        <v>2</v>
      </c>
    </row>
    <row r="1000" spans="1:8" x14ac:dyDescent="0.25">
      <c r="A1000">
        <v>2013</v>
      </c>
      <c r="B1000" s="4">
        <f>VLOOKUP(C1000,'[1]Constituency master'!$D$1:$J$225,7,FALSE)</f>
        <v>82</v>
      </c>
      <c r="C1000" t="s">
        <v>1122</v>
      </c>
      <c r="D1000" t="s">
        <v>1125</v>
      </c>
      <c r="E1000" t="s">
        <v>10</v>
      </c>
      <c r="F1000">
        <v>7052</v>
      </c>
      <c r="G1000" s="5">
        <f>F1000/SUMIF($C$2:$C$2941,C1000,$F$2:$F$2941)</f>
        <v>4.8838256172305132E-2</v>
      </c>
      <c r="H1000">
        <f>IF(C1000=C999,H999+1,1)</f>
        <v>3</v>
      </c>
    </row>
    <row r="1001" spans="1:8" x14ac:dyDescent="0.25">
      <c r="A1001">
        <v>2013</v>
      </c>
      <c r="B1001" s="4">
        <f>VLOOKUP(C1001,'[1]Constituency master'!$D$1:$J$225,7,FALSE)</f>
        <v>82</v>
      </c>
      <c r="C1001" t="s">
        <v>1122</v>
      </c>
      <c r="D1001" t="s">
        <v>1126</v>
      </c>
      <c r="E1001" t="s">
        <v>20</v>
      </c>
      <c r="F1001">
        <v>4723</v>
      </c>
      <c r="G1001" s="5">
        <f>F1001/SUMIF($C$2:$C$2941,C1001,$F$2:$F$2941)</f>
        <v>3.2708888811939472E-2</v>
      </c>
      <c r="H1001">
        <f>IF(C1001=C1000,H1000+1,1)</f>
        <v>4</v>
      </c>
    </row>
    <row r="1002" spans="1:8" x14ac:dyDescent="0.25">
      <c r="A1002">
        <v>2013</v>
      </c>
      <c r="B1002" s="4">
        <f>VLOOKUP(C1002,'[1]Constituency master'!$D$1:$J$225,7,FALSE)</f>
        <v>82</v>
      </c>
      <c r="C1002" t="s">
        <v>1122</v>
      </c>
      <c r="D1002" t="s">
        <v>1127</v>
      </c>
      <c r="E1002" t="s">
        <v>16</v>
      </c>
      <c r="F1002">
        <v>2834</v>
      </c>
      <c r="G1002" s="5">
        <f>F1002/SUMIF($C$2:$C$2941,C1002,$F$2:$F$2941)</f>
        <v>1.9626718376675092E-2</v>
      </c>
      <c r="H1002">
        <f>IF(C1002=C1001,H1001+1,1)</f>
        <v>5</v>
      </c>
    </row>
    <row r="1003" spans="1:8" x14ac:dyDescent="0.25">
      <c r="A1003">
        <v>2013</v>
      </c>
      <c r="B1003" s="4">
        <f>VLOOKUP(C1003,'[1]Constituency master'!$D$1:$J$225,7,FALSE)</f>
        <v>82</v>
      </c>
      <c r="C1003" t="s">
        <v>1122</v>
      </c>
      <c r="D1003" t="s">
        <v>1128</v>
      </c>
      <c r="E1003" t="s">
        <v>16</v>
      </c>
      <c r="F1003">
        <v>2015</v>
      </c>
      <c r="G1003" s="5">
        <f>F1003/SUMIF($C$2:$C$2941,C1003,$F$2:$F$2941)</f>
        <v>1.3954776827452475E-2</v>
      </c>
      <c r="H1003">
        <f>IF(C1003=C1002,H1002+1,1)</f>
        <v>6</v>
      </c>
    </row>
    <row r="1004" spans="1:8" x14ac:dyDescent="0.25">
      <c r="A1004">
        <v>2013</v>
      </c>
      <c r="B1004" s="4">
        <f>VLOOKUP(C1004,'[1]Constituency master'!$D$1:$J$225,7,FALSE)</f>
        <v>82</v>
      </c>
      <c r="C1004" t="s">
        <v>1122</v>
      </c>
      <c r="D1004" t="s">
        <v>1129</v>
      </c>
      <c r="E1004" t="s">
        <v>14</v>
      </c>
      <c r="F1004">
        <v>809</v>
      </c>
      <c r="G1004" s="5">
        <f>F1004/SUMIF($C$2:$C$2941,C1004,$F$2:$F$2941)</f>
        <v>5.602687073652135E-3</v>
      </c>
      <c r="H1004">
        <f>IF(C1004=C1003,H1003+1,1)</f>
        <v>7</v>
      </c>
    </row>
    <row r="1005" spans="1:8" x14ac:dyDescent="0.25">
      <c r="A1005">
        <v>2013</v>
      </c>
      <c r="B1005" s="4">
        <f>VLOOKUP(C1005,'[1]Constituency master'!$D$1:$J$225,7,FALSE)</f>
        <v>83</v>
      </c>
      <c r="C1005" t="s">
        <v>1130</v>
      </c>
      <c r="D1005" t="s">
        <v>1131</v>
      </c>
      <c r="E1005" t="s">
        <v>10</v>
      </c>
      <c r="F1005">
        <v>73007</v>
      </c>
      <c r="G1005" s="5">
        <f>F1005/SUMIF($C$2:$C$2941,C1005,$F$2:$F$2941)</f>
        <v>0.48638259316997773</v>
      </c>
      <c r="H1005">
        <f>IF(C1005=C1004,H1004+1,1)</f>
        <v>1</v>
      </c>
    </row>
    <row r="1006" spans="1:8" x14ac:dyDescent="0.25">
      <c r="A1006">
        <v>2013</v>
      </c>
      <c r="B1006" s="4">
        <f>VLOOKUP(C1006,'[1]Constituency master'!$D$1:$J$225,7,FALSE)</f>
        <v>83</v>
      </c>
      <c r="C1006" t="s">
        <v>1130</v>
      </c>
      <c r="D1006" t="s">
        <v>1132</v>
      </c>
      <c r="E1006" t="s">
        <v>12</v>
      </c>
      <c r="F1006">
        <v>63504</v>
      </c>
      <c r="G1006" s="5">
        <f>F1006/SUMIF($C$2:$C$2941,C1006,$F$2:$F$2941)</f>
        <v>0.4230723108286365</v>
      </c>
      <c r="H1006">
        <f>IF(C1006=C1005,H1005+1,1)</f>
        <v>2</v>
      </c>
    </row>
    <row r="1007" spans="1:8" x14ac:dyDescent="0.25">
      <c r="A1007">
        <v>2013</v>
      </c>
      <c r="B1007" s="4">
        <f>VLOOKUP(C1007,'[1]Constituency master'!$D$1:$J$225,7,FALSE)</f>
        <v>83</v>
      </c>
      <c r="C1007" t="s">
        <v>1130</v>
      </c>
      <c r="D1007" t="s">
        <v>1133</v>
      </c>
      <c r="E1007" t="s">
        <v>22</v>
      </c>
      <c r="F1007">
        <v>7810</v>
      </c>
      <c r="G1007" s="5">
        <f>F1007/SUMIF($C$2:$C$2941,C1007,$F$2:$F$2941)</f>
        <v>5.2031285392599699E-2</v>
      </c>
      <c r="H1007">
        <f>IF(C1007=C1006,H1006+1,1)</f>
        <v>3</v>
      </c>
    </row>
    <row r="1008" spans="1:8" x14ac:dyDescent="0.25">
      <c r="A1008">
        <v>2013</v>
      </c>
      <c r="B1008" s="4">
        <f>VLOOKUP(C1008,'[1]Constituency master'!$D$1:$J$225,7,FALSE)</f>
        <v>83</v>
      </c>
      <c r="C1008" t="s">
        <v>1130</v>
      </c>
      <c r="D1008" t="s">
        <v>1134</v>
      </c>
      <c r="E1008" t="s">
        <v>20</v>
      </c>
      <c r="F1008">
        <v>1531</v>
      </c>
      <c r="G1008" s="5">
        <f>F1008/SUMIF($C$2:$C$2941,C1008,$F$2:$F$2941)</f>
        <v>1.0199730849688879E-2</v>
      </c>
      <c r="H1008">
        <f>IF(C1008=C1007,H1007+1,1)</f>
        <v>4</v>
      </c>
    </row>
    <row r="1009" spans="1:8" x14ac:dyDescent="0.25">
      <c r="A1009">
        <v>2013</v>
      </c>
      <c r="B1009" s="4">
        <f>VLOOKUP(C1009,'[1]Constituency master'!$D$1:$J$225,7,FALSE)</f>
        <v>83</v>
      </c>
      <c r="C1009" t="s">
        <v>1130</v>
      </c>
      <c r="D1009" t="s">
        <v>1135</v>
      </c>
      <c r="E1009" t="s">
        <v>55</v>
      </c>
      <c r="F1009">
        <v>1305</v>
      </c>
      <c r="G1009" s="5">
        <f>F1009/SUMIF($C$2:$C$2941,C1009,$F$2:$F$2941)</f>
        <v>8.6940880201463004E-3</v>
      </c>
      <c r="H1009">
        <f>IF(C1009=C1008,H1008+1,1)</f>
        <v>5</v>
      </c>
    </row>
    <row r="1010" spans="1:8" x14ac:dyDescent="0.25">
      <c r="A1010">
        <v>2013</v>
      </c>
      <c r="B1010" s="4">
        <f>VLOOKUP(C1010,'[1]Constituency master'!$D$1:$J$225,7,FALSE)</f>
        <v>83</v>
      </c>
      <c r="C1010" t="s">
        <v>1130</v>
      </c>
      <c r="D1010" t="s">
        <v>1136</v>
      </c>
      <c r="E1010" t="s">
        <v>16</v>
      </c>
      <c r="F1010">
        <v>802</v>
      </c>
      <c r="G1010" s="5">
        <f>F1010/SUMIF($C$2:$C$2941,C1010,$F$2:$F$2941)</f>
        <v>5.3430334039519791E-3</v>
      </c>
      <c r="H1010">
        <f>IF(C1010=C1009,H1009+1,1)</f>
        <v>6</v>
      </c>
    </row>
    <row r="1011" spans="1:8" x14ac:dyDescent="0.25">
      <c r="A1011">
        <v>2013</v>
      </c>
      <c r="B1011" s="4">
        <f>VLOOKUP(C1011,'[1]Constituency master'!$D$1:$J$225,7,FALSE)</f>
        <v>83</v>
      </c>
      <c r="C1011" t="s">
        <v>1130</v>
      </c>
      <c r="D1011" t="s">
        <v>1137</v>
      </c>
      <c r="E1011" t="s">
        <v>14</v>
      </c>
      <c r="F1011">
        <v>660</v>
      </c>
      <c r="G1011" s="5">
        <f>F1011/SUMIF($C$2:$C$2941,C1011,$F$2:$F$2941)</f>
        <v>4.3970100331774398E-3</v>
      </c>
      <c r="H1011">
        <f>IF(C1011=C1010,H1010+1,1)</f>
        <v>7</v>
      </c>
    </row>
    <row r="1012" spans="1:8" x14ac:dyDescent="0.25">
      <c r="A1012">
        <v>2013</v>
      </c>
      <c r="B1012" s="4">
        <f>VLOOKUP(C1012,'[1]Constituency master'!$D$1:$J$225,7,FALSE)</f>
        <v>83</v>
      </c>
      <c r="C1012" t="s">
        <v>1130</v>
      </c>
      <c r="D1012" t="s">
        <v>1138</v>
      </c>
      <c r="E1012" t="s">
        <v>16</v>
      </c>
      <c r="F1012">
        <v>468</v>
      </c>
      <c r="G1012" s="5">
        <f>F1012/SUMIF($C$2:$C$2941,C1012,$F$2:$F$2941)</f>
        <v>3.117879841707639E-3</v>
      </c>
      <c r="H1012">
        <f>IF(C1012=C1011,H1011+1,1)</f>
        <v>8</v>
      </c>
    </row>
    <row r="1013" spans="1:8" x14ac:dyDescent="0.25">
      <c r="A1013">
        <v>2013</v>
      </c>
      <c r="B1013" s="4">
        <f>VLOOKUP(C1013,'[1]Constituency master'!$D$1:$J$225,7,FALSE)</f>
        <v>83</v>
      </c>
      <c r="C1013" t="s">
        <v>1130</v>
      </c>
      <c r="D1013" t="s">
        <v>1139</v>
      </c>
      <c r="E1013" t="s">
        <v>943</v>
      </c>
      <c r="F1013">
        <v>448</v>
      </c>
      <c r="G1013" s="5">
        <f>F1013/SUMIF($C$2:$C$2941,C1013,$F$2:$F$2941)</f>
        <v>2.9846371134295345E-3</v>
      </c>
      <c r="H1013">
        <f>IF(C1013=C1012,H1012+1,1)</f>
        <v>9</v>
      </c>
    </row>
    <row r="1014" spans="1:8" x14ac:dyDescent="0.25">
      <c r="A1014">
        <v>2013</v>
      </c>
      <c r="B1014" s="4">
        <f>VLOOKUP(C1014,'[1]Constituency master'!$D$1:$J$225,7,FALSE)</f>
        <v>83</v>
      </c>
      <c r="C1014" t="s">
        <v>1130</v>
      </c>
      <c r="D1014" t="s">
        <v>1140</v>
      </c>
      <c r="E1014" t="s">
        <v>16</v>
      </c>
      <c r="F1014">
        <v>314</v>
      </c>
      <c r="G1014" s="5">
        <f>F1014/SUMIF($C$2:$C$2941,C1014,$F$2:$F$2941)</f>
        <v>2.0919108339662361E-3</v>
      </c>
      <c r="H1014">
        <f>IF(C1014=C1013,H1013+1,1)</f>
        <v>10</v>
      </c>
    </row>
    <row r="1015" spans="1:8" x14ac:dyDescent="0.25">
      <c r="A1015">
        <v>2013</v>
      </c>
      <c r="B1015" s="4">
        <f>VLOOKUP(C1015,'[1]Constituency master'!$D$1:$J$225,7,FALSE)</f>
        <v>83</v>
      </c>
      <c r="C1015" t="s">
        <v>1130</v>
      </c>
      <c r="D1015" t="s">
        <v>1141</v>
      </c>
      <c r="E1015" t="s">
        <v>42</v>
      </c>
      <c r="F1015">
        <v>253</v>
      </c>
      <c r="G1015" s="5">
        <f>F1015/SUMIF($C$2:$C$2941,C1015,$F$2:$F$2941)</f>
        <v>1.6855205127180185E-3</v>
      </c>
      <c r="H1015">
        <f>IF(C1015=C1014,H1014+1,1)</f>
        <v>11</v>
      </c>
    </row>
    <row r="1016" spans="1:8" x14ac:dyDescent="0.25">
      <c r="A1016">
        <v>2013</v>
      </c>
      <c r="B1016" s="4">
        <f>VLOOKUP(C1016,'[1]Constituency master'!$D$1:$J$225,7,FALSE)</f>
        <v>84</v>
      </c>
      <c r="C1016" t="s">
        <v>1142</v>
      </c>
      <c r="D1016" t="s">
        <v>1143</v>
      </c>
      <c r="E1016" t="s">
        <v>12</v>
      </c>
      <c r="F1016">
        <v>83119</v>
      </c>
      <c r="G1016" s="5">
        <f>F1016/SUMIF($C$2:$C$2941,C1016,$F$2:$F$2941)</f>
        <v>0.55239949757092821</v>
      </c>
      <c r="H1016">
        <f>IF(C1016=C1015,H1015+1,1)</f>
        <v>1</v>
      </c>
    </row>
    <row r="1017" spans="1:8" x14ac:dyDescent="0.25">
      <c r="A1017">
        <v>2013</v>
      </c>
      <c r="B1017" s="4">
        <f>VLOOKUP(C1017,'[1]Constituency master'!$D$1:$J$225,7,FALSE)</f>
        <v>84</v>
      </c>
      <c r="C1017" t="s">
        <v>1142</v>
      </c>
      <c r="D1017" t="s">
        <v>1144</v>
      </c>
      <c r="E1017" t="s">
        <v>22</v>
      </c>
      <c r="F1017">
        <v>52911</v>
      </c>
      <c r="G1017" s="5">
        <f>F1017/SUMIF($C$2:$C$2941,C1017,$F$2:$F$2941)</f>
        <v>0.35164053725352068</v>
      </c>
      <c r="H1017">
        <f>IF(C1017=C1016,H1016+1,1)</f>
        <v>2</v>
      </c>
    </row>
    <row r="1018" spans="1:8" x14ac:dyDescent="0.25">
      <c r="A1018">
        <v>2013</v>
      </c>
      <c r="B1018" s="4">
        <f>VLOOKUP(C1018,'[1]Constituency master'!$D$1:$J$225,7,FALSE)</f>
        <v>84</v>
      </c>
      <c r="C1018" t="s">
        <v>1142</v>
      </c>
      <c r="D1018" t="s">
        <v>1145</v>
      </c>
      <c r="E1018" t="s">
        <v>10</v>
      </c>
      <c r="F1018">
        <v>5153</v>
      </c>
      <c r="G1018" s="5">
        <f>F1018/SUMIF($C$2:$C$2941,C1018,$F$2:$F$2941)</f>
        <v>3.4246256704038705E-2</v>
      </c>
      <c r="H1018">
        <f>IF(C1018=C1017,H1017+1,1)</f>
        <v>3</v>
      </c>
    </row>
    <row r="1019" spans="1:8" x14ac:dyDescent="0.25">
      <c r="A1019">
        <v>2013</v>
      </c>
      <c r="B1019" s="4">
        <f>VLOOKUP(C1019,'[1]Constituency master'!$D$1:$J$225,7,FALSE)</f>
        <v>84</v>
      </c>
      <c r="C1019" t="s">
        <v>1142</v>
      </c>
      <c r="D1019" t="s">
        <v>1146</v>
      </c>
      <c r="E1019" t="s">
        <v>16</v>
      </c>
      <c r="F1019">
        <v>2088</v>
      </c>
      <c r="G1019" s="5">
        <f>F1019/SUMIF($C$2:$C$2941,C1019,$F$2:$F$2941)</f>
        <v>1.3876612458380131E-2</v>
      </c>
      <c r="H1019">
        <f>IF(C1019=C1018,H1018+1,1)</f>
        <v>4</v>
      </c>
    </row>
    <row r="1020" spans="1:8" x14ac:dyDescent="0.25">
      <c r="A1020">
        <v>2013</v>
      </c>
      <c r="B1020" s="4">
        <f>VLOOKUP(C1020,'[1]Constituency master'!$D$1:$J$225,7,FALSE)</f>
        <v>84</v>
      </c>
      <c r="C1020" t="s">
        <v>1142</v>
      </c>
      <c r="D1020" t="s">
        <v>1147</v>
      </c>
      <c r="E1020" t="s">
        <v>24</v>
      </c>
      <c r="F1020">
        <v>2070</v>
      </c>
      <c r="G1020" s="5">
        <f>F1020/SUMIF($C$2:$C$2941,C1020,$F$2:$F$2941)</f>
        <v>1.3756986488911337E-2</v>
      </c>
      <c r="H1020">
        <f>IF(C1020=C1019,H1019+1,1)</f>
        <v>5</v>
      </c>
    </row>
    <row r="1021" spans="1:8" x14ac:dyDescent="0.25">
      <c r="A1021">
        <v>2013</v>
      </c>
      <c r="B1021" s="4">
        <f>VLOOKUP(C1021,'[1]Constituency master'!$D$1:$J$225,7,FALSE)</f>
        <v>84</v>
      </c>
      <c r="C1021" t="s">
        <v>1142</v>
      </c>
      <c r="D1021" t="s">
        <v>1148</v>
      </c>
      <c r="E1021" t="s">
        <v>20</v>
      </c>
      <c r="F1021">
        <v>1461</v>
      </c>
      <c r="G1021" s="5">
        <f>F1021/SUMIF($C$2:$C$2941,C1021,$F$2:$F$2941)</f>
        <v>9.7096411885504649E-3</v>
      </c>
      <c r="H1021">
        <f>IF(C1021=C1020,H1020+1,1)</f>
        <v>6</v>
      </c>
    </row>
    <row r="1022" spans="1:8" x14ac:dyDescent="0.25">
      <c r="A1022">
        <v>2013</v>
      </c>
      <c r="B1022" s="4">
        <f>VLOOKUP(C1022,'[1]Constituency master'!$D$1:$J$225,7,FALSE)</f>
        <v>84</v>
      </c>
      <c r="C1022" t="s">
        <v>1142</v>
      </c>
      <c r="D1022" t="s">
        <v>1149</v>
      </c>
      <c r="E1022" t="s">
        <v>16</v>
      </c>
      <c r="F1022">
        <v>1207</v>
      </c>
      <c r="G1022" s="5">
        <f>F1022/SUMIF($C$2:$C$2941,C1022,$F$2:$F$2941)</f>
        <v>8.0215858416019248E-3</v>
      </c>
      <c r="H1022">
        <f>IF(C1022=C1021,H1021+1,1)</f>
        <v>7</v>
      </c>
    </row>
    <row r="1023" spans="1:8" x14ac:dyDescent="0.25">
      <c r="A1023">
        <v>2013</v>
      </c>
      <c r="B1023" s="4">
        <f>VLOOKUP(C1023,'[1]Constituency master'!$D$1:$J$225,7,FALSE)</f>
        <v>84</v>
      </c>
      <c r="C1023" t="s">
        <v>1142</v>
      </c>
      <c r="D1023" t="s">
        <v>1150</v>
      </c>
      <c r="E1023" t="s">
        <v>42</v>
      </c>
      <c r="F1023">
        <v>989</v>
      </c>
      <c r="G1023" s="5">
        <f>F1023/SUMIF($C$2:$C$2941,C1023,$F$2:$F$2941)</f>
        <v>6.5727824335909723E-3</v>
      </c>
      <c r="H1023">
        <f>IF(C1023=C1022,H1022+1,1)</f>
        <v>8</v>
      </c>
    </row>
    <row r="1024" spans="1:8" x14ac:dyDescent="0.25">
      <c r="A1024">
        <v>2013</v>
      </c>
      <c r="B1024" s="4">
        <f>VLOOKUP(C1024,'[1]Constituency master'!$D$1:$J$225,7,FALSE)</f>
        <v>84</v>
      </c>
      <c r="C1024" t="s">
        <v>1142</v>
      </c>
      <c r="D1024" t="s">
        <v>1151</v>
      </c>
      <c r="E1024" t="s">
        <v>16</v>
      </c>
      <c r="F1024">
        <v>839</v>
      </c>
      <c r="G1024" s="5">
        <f>F1024/SUMIF($C$2:$C$2941,C1024,$F$2:$F$2941)</f>
        <v>5.5758993546843535E-3</v>
      </c>
      <c r="H1024">
        <f>IF(C1024=C1023,H1023+1,1)</f>
        <v>9</v>
      </c>
    </row>
    <row r="1025" spans="1:8" x14ac:dyDescent="0.25">
      <c r="A1025">
        <v>2013</v>
      </c>
      <c r="B1025" s="4">
        <f>VLOOKUP(C1025,'[1]Constituency master'!$D$1:$J$225,7,FALSE)</f>
        <v>84</v>
      </c>
      <c r="C1025" t="s">
        <v>1142</v>
      </c>
      <c r="D1025" t="s">
        <v>1152</v>
      </c>
      <c r="E1025" t="s">
        <v>14</v>
      </c>
      <c r="F1025">
        <v>632</v>
      </c>
      <c r="G1025" s="5">
        <f>F1025/SUMIF($C$2:$C$2941,C1025,$F$2:$F$2941)</f>
        <v>4.2002007057932202E-3</v>
      </c>
      <c r="H1025">
        <f>IF(C1025=C1024,H1024+1,1)</f>
        <v>10</v>
      </c>
    </row>
    <row r="1026" spans="1:8" x14ac:dyDescent="0.25">
      <c r="A1026">
        <v>2013</v>
      </c>
      <c r="B1026" s="4">
        <f>VLOOKUP(C1026,'[1]Constituency master'!$D$1:$J$225,7,FALSE)</f>
        <v>85</v>
      </c>
      <c r="C1026" t="s">
        <v>1153</v>
      </c>
      <c r="D1026" t="s">
        <v>1154</v>
      </c>
      <c r="E1026" t="s">
        <v>12</v>
      </c>
      <c r="F1026">
        <v>57707</v>
      </c>
      <c r="G1026" s="5">
        <f>F1026/SUMIF($C$2:$C$2941,C1026,$F$2:$F$2941)</f>
        <v>0.38514726591960274</v>
      </c>
      <c r="H1026">
        <f>IF(C1026=C1025,H1025+1,1)</f>
        <v>1</v>
      </c>
    </row>
    <row r="1027" spans="1:8" x14ac:dyDescent="0.25">
      <c r="A1027">
        <v>2013</v>
      </c>
      <c r="B1027" s="4">
        <f>VLOOKUP(C1027,'[1]Constituency master'!$D$1:$J$225,7,FALSE)</f>
        <v>85</v>
      </c>
      <c r="C1027" t="s">
        <v>1153</v>
      </c>
      <c r="D1027" t="s">
        <v>1155</v>
      </c>
      <c r="E1027" t="s">
        <v>22</v>
      </c>
      <c r="F1027">
        <v>44348</v>
      </c>
      <c r="G1027" s="5">
        <f>F1027/SUMIF($C$2:$C$2941,C1027,$F$2:$F$2941)</f>
        <v>0.29598681180797032</v>
      </c>
      <c r="H1027">
        <f>IF(C1027=C1026,H1026+1,1)</f>
        <v>2</v>
      </c>
    </row>
    <row r="1028" spans="1:8" x14ac:dyDescent="0.25">
      <c r="A1028">
        <v>2013</v>
      </c>
      <c r="B1028" s="4">
        <f>VLOOKUP(C1028,'[1]Constituency master'!$D$1:$J$225,7,FALSE)</f>
        <v>85</v>
      </c>
      <c r="C1028" t="s">
        <v>1153</v>
      </c>
      <c r="D1028" t="s">
        <v>1156</v>
      </c>
      <c r="E1028" t="s">
        <v>10</v>
      </c>
      <c r="F1028">
        <v>37877</v>
      </c>
      <c r="G1028" s="5">
        <f>F1028/SUMIF($C$2:$C$2941,C1028,$F$2:$F$2941)</f>
        <v>0.25279815258524602</v>
      </c>
      <c r="H1028">
        <f>IF(C1028=C1027,H1027+1,1)</f>
        <v>3</v>
      </c>
    </row>
    <row r="1029" spans="1:8" x14ac:dyDescent="0.25">
      <c r="A1029">
        <v>2013</v>
      </c>
      <c r="B1029" s="4">
        <f>VLOOKUP(C1029,'[1]Constituency master'!$D$1:$J$225,7,FALSE)</f>
        <v>85</v>
      </c>
      <c r="C1029" t="s">
        <v>1153</v>
      </c>
      <c r="D1029" t="s">
        <v>1157</v>
      </c>
      <c r="E1029" t="s">
        <v>16</v>
      </c>
      <c r="F1029">
        <v>1675</v>
      </c>
      <c r="G1029" s="5">
        <f>F1029/SUMIF($C$2:$C$2941,C1029,$F$2:$F$2941)</f>
        <v>1.1179261968484493E-2</v>
      </c>
      <c r="H1029">
        <f>IF(C1029=C1028,H1028+1,1)</f>
        <v>4</v>
      </c>
    </row>
    <row r="1030" spans="1:8" x14ac:dyDescent="0.25">
      <c r="A1030">
        <v>2013</v>
      </c>
      <c r="B1030" s="4">
        <f>VLOOKUP(C1030,'[1]Constituency master'!$D$1:$J$225,7,FALSE)</f>
        <v>85</v>
      </c>
      <c r="C1030" t="s">
        <v>1153</v>
      </c>
      <c r="D1030" t="s">
        <v>1158</v>
      </c>
      <c r="E1030" t="s">
        <v>24</v>
      </c>
      <c r="F1030">
        <v>1563</v>
      </c>
      <c r="G1030" s="5">
        <f>F1030/SUMIF($C$2:$C$2941,C1030,$F$2:$F$2941)</f>
        <v>1.0431753108502246E-2</v>
      </c>
      <c r="H1030">
        <f>IF(C1030=C1029,H1029+1,1)</f>
        <v>5</v>
      </c>
    </row>
    <row r="1031" spans="1:8" x14ac:dyDescent="0.25">
      <c r="A1031">
        <v>2013</v>
      </c>
      <c r="B1031" s="4">
        <f>VLOOKUP(C1031,'[1]Constituency master'!$D$1:$J$225,7,FALSE)</f>
        <v>85</v>
      </c>
      <c r="C1031" t="s">
        <v>1153</v>
      </c>
      <c r="D1031" t="s">
        <v>1159</v>
      </c>
      <c r="E1031" t="s">
        <v>16</v>
      </c>
      <c r="F1031">
        <v>1438</v>
      </c>
      <c r="G1031" s="5">
        <f>F1031/SUMIF($C$2:$C$2941,C1031,$F$2:$F$2941)</f>
        <v>9.5974798272720607E-3</v>
      </c>
      <c r="H1031">
        <f>IF(C1031=C1030,H1030+1,1)</f>
        <v>6</v>
      </c>
    </row>
    <row r="1032" spans="1:8" x14ac:dyDescent="0.25">
      <c r="A1032">
        <v>2013</v>
      </c>
      <c r="B1032" s="4">
        <f>VLOOKUP(C1032,'[1]Constituency master'!$D$1:$J$225,7,FALSE)</f>
        <v>85</v>
      </c>
      <c r="C1032" t="s">
        <v>1153</v>
      </c>
      <c r="D1032" t="s">
        <v>1160</v>
      </c>
      <c r="E1032" t="s">
        <v>20</v>
      </c>
      <c r="F1032">
        <v>1163</v>
      </c>
      <c r="G1032" s="5">
        <f>F1032/SUMIF($C$2:$C$2941,C1032,$F$2:$F$2941)</f>
        <v>7.7620786085656505E-3</v>
      </c>
      <c r="H1032">
        <f>IF(C1032=C1031,H1031+1,1)</f>
        <v>7</v>
      </c>
    </row>
    <row r="1033" spans="1:8" x14ac:dyDescent="0.25">
      <c r="A1033">
        <v>2013</v>
      </c>
      <c r="B1033" s="4">
        <f>VLOOKUP(C1033,'[1]Constituency master'!$D$1:$J$225,7,FALSE)</f>
        <v>85</v>
      </c>
      <c r="C1033" t="s">
        <v>1153</v>
      </c>
      <c r="D1033" t="s">
        <v>1161</v>
      </c>
      <c r="E1033" t="s">
        <v>14</v>
      </c>
      <c r="F1033">
        <v>1023</v>
      </c>
      <c r="G1033" s="5">
        <f>F1033/SUMIF($C$2:$C$2941,C1033,$F$2:$F$2941)</f>
        <v>6.8276925335878421E-3</v>
      </c>
      <c r="H1033">
        <f>IF(C1033=C1032,H1032+1,1)</f>
        <v>8</v>
      </c>
    </row>
    <row r="1034" spans="1:8" x14ac:dyDescent="0.25">
      <c r="A1034">
        <v>2013</v>
      </c>
      <c r="B1034" s="4">
        <f>VLOOKUP(C1034,'[1]Constituency master'!$D$1:$J$225,7,FALSE)</f>
        <v>85</v>
      </c>
      <c r="C1034" t="s">
        <v>1153</v>
      </c>
      <c r="D1034" t="s">
        <v>1162</v>
      </c>
      <c r="E1034" t="s">
        <v>118</v>
      </c>
      <c r="F1034">
        <v>814</v>
      </c>
      <c r="G1034" s="5">
        <f>F1034/SUMIF($C$2:$C$2941,C1034,$F$2:$F$2941)</f>
        <v>5.4327876073709709E-3</v>
      </c>
      <c r="H1034">
        <f>IF(C1034=C1033,H1033+1,1)</f>
        <v>9</v>
      </c>
    </row>
    <row r="1035" spans="1:8" x14ac:dyDescent="0.25">
      <c r="A1035">
        <v>2013</v>
      </c>
      <c r="B1035" s="4">
        <f>VLOOKUP(C1035,'[1]Constituency master'!$D$1:$J$225,7,FALSE)</f>
        <v>85</v>
      </c>
      <c r="C1035" t="s">
        <v>1153</v>
      </c>
      <c r="D1035" t="s">
        <v>1163</v>
      </c>
      <c r="E1035" t="s">
        <v>16</v>
      </c>
      <c r="F1035">
        <v>707</v>
      </c>
      <c r="G1035" s="5">
        <f>F1035/SUMIF($C$2:$C$2941,C1035,$F$2:$F$2941)</f>
        <v>4.7186496786379324E-3</v>
      </c>
      <c r="H1035">
        <f>IF(C1035=C1034,H1034+1,1)</f>
        <v>10</v>
      </c>
    </row>
    <row r="1036" spans="1:8" x14ac:dyDescent="0.25">
      <c r="A1036">
        <v>2013</v>
      </c>
      <c r="B1036" s="4">
        <f>VLOOKUP(C1036,'[1]Constituency master'!$D$1:$J$225,7,FALSE)</f>
        <v>85</v>
      </c>
      <c r="C1036" t="s">
        <v>1153</v>
      </c>
      <c r="D1036" t="s">
        <v>1164</v>
      </c>
      <c r="E1036" t="s">
        <v>16</v>
      </c>
      <c r="F1036">
        <v>620</v>
      </c>
      <c r="G1036" s="5">
        <f>F1036/SUMIF($C$2:$C$2941,C1036,$F$2:$F$2941)</f>
        <v>4.1379954749017223E-3</v>
      </c>
      <c r="H1036">
        <f>IF(C1036=C1035,H1035+1,1)</f>
        <v>11</v>
      </c>
    </row>
    <row r="1037" spans="1:8" x14ac:dyDescent="0.25">
      <c r="A1037">
        <v>2013</v>
      </c>
      <c r="B1037" s="4">
        <f>VLOOKUP(C1037,'[1]Constituency master'!$D$1:$J$225,7,FALSE)</f>
        <v>85</v>
      </c>
      <c r="C1037" t="s">
        <v>1153</v>
      </c>
      <c r="D1037" t="s">
        <v>1165</v>
      </c>
      <c r="E1037" t="s">
        <v>16</v>
      </c>
      <c r="F1037">
        <v>560</v>
      </c>
      <c r="G1037" s="5">
        <f>F1037/SUMIF($C$2:$C$2941,C1037,$F$2:$F$2941)</f>
        <v>3.7375442999112332E-3</v>
      </c>
      <c r="H1037">
        <f>IF(C1037=C1036,H1036+1,1)</f>
        <v>12</v>
      </c>
    </row>
    <row r="1038" spans="1:8" x14ac:dyDescent="0.25">
      <c r="A1038">
        <v>2013</v>
      </c>
      <c r="B1038" s="4">
        <f>VLOOKUP(C1038,'[1]Constituency master'!$D$1:$J$225,7,FALSE)</f>
        <v>85</v>
      </c>
      <c r="C1038" t="s">
        <v>1153</v>
      </c>
      <c r="D1038" t="s">
        <v>1166</v>
      </c>
      <c r="E1038" t="s">
        <v>16</v>
      </c>
      <c r="F1038">
        <v>336</v>
      </c>
      <c r="G1038" s="5">
        <f>F1038/SUMIF($C$2:$C$2941,C1038,$F$2:$F$2941)</f>
        <v>2.2425265799467398E-3</v>
      </c>
      <c r="H1038">
        <f>IF(C1038=C1037,H1037+1,1)</f>
        <v>13</v>
      </c>
    </row>
    <row r="1039" spans="1:8" x14ac:dyDescent="0.25">
      <c r="A1039">
        <v>2013</v>
      </c>
      <c r="B1039" s="4">
        <f>VLOOKUP(C1039,'[1]Constituency master'!$D$1:$J$225,7,FALSE)</f>
        <v>86</v>
      </c>
      <c r="C1039" t="s">
        <v>1167</v>
      </c>
      <c r="D1039" t="s">
        <v>1168</v>
      </c>
      <c r="E1039" t="s">
        <v>22</v>
      </c>
      <c r="F1039">
        <v>52623</v>
      </c>
      <c r="G1039" s="5">
        <f>F1039/SUMIF($C$2:$C$2941,C1039,$F$2:$F$2941)</f>
        <v>0.39567057903561736</v>
      </c>
      <c r="H1039">
        <f>IF(C1039=C1038,H1038+1,1)</f>
        <v>1</v>
      </c>
    </row>
    <row r="1040" spans="1:8" x14ac:dyDescent="0.25">
      <c r="A1040">
        <v>2013</v>
      </c>
      <c r="B1040" s="4">
        <f>VLOOKUP(C1040,'[1]Constituency master'!$D$1:$J$225,7,FALSE)</f>
        <v>86</v>
      </c>
      <c r="C1040" t="s">
        <v>1167</v>
      </c>
      <c r="D1040" t="s">
        <v>1169</v>
      </c>
      <c r="E1040" t="s">
        <v>12</v>
      </c>
      <c r="F1040">
        <v>50017</v>
      </c>
      <c r="G1040" s="5">
        <f>F1040/SUMIF($C$2:$C$2941,C1040,$F$2:$F$2941)</f>
        <v>0.37607615209365625</v>
      </c>
      <c r="H1040">
        <f>IF(C1040=C1039,H1039+1,1)</f>
        <v>2</v>
      </c>
    </row>
    <row r="1041" spans="1:8" x14ac:dyDescent="0.25">
      <c r="A1041">
        <v>2013</v>
      </c>
      <c r="B1041" s="4">
        <f>VLOOKUP(C1041,'[1]Constituency master'!$D$1:$J$225,7,FALSE)</f>
        <v>86</v>
      </c>
      <c r="C1041" t="s">
        <v>1167</v>
      </c>
      <c r="D1041" t="s">
        <v>1170</v>
      </c>
      <c r="E1041" t="s">
        <v>16</v>
      </c>
      <c r="F1041">
        <v>10579</v>
      </c>
      <c r="G1041" s="5">
        <f>F1041/SUMIF($C$2:$C$2941,C1041,$F$2:$F$2941)</f>
        <v>7.9543147589795263E-2</v>
      </c>
      <c r="H1041">
        <f>IF(C1041=C1040,H1040+1,1)</f>
        <v>3</v>
      </c>
    </row>
    <row r="1042" spans="1:8" x14ac:dyDescent="0.25">
      <c r="A1042">
        <v>2013</v>
      </c>
      <c r="B1042" s="4">
        <f>VLOOKUP(C1042,'[1]Constituency master'!$D$1:$J$225,7,FALSE)</f>
        <v>86</v>
      </c>
      <c r="C1042" t="s">
        <v>1167</v>
      </c>
      <c r="D1042" t="s">
        <v>1171</v>
      </c>
      <c r="E1042" t="s">
        <v>24</v>
      </c>
      <c r="F1042">
        <v>3399</v>
      </c>
      <c r="G1042" s="5">
        <f>F1042/SUMIF($C$2:$C$2941,C1042,$F$2:$F$2941)</f>
        <v>2.5556967450393618E-2</v>
      </c>
      <c r="H1042">
        <f>IF(C1042=C1041,H1041+1,1)</f>
        <v>4</v>
      </c>
    </row>
    <row r="1043" spans="1:8" x14ac:dyDescent="0.25">
      <c r="A1043">
        <v>2013</v>
      </c>
      <c r="B1043" s="4">
        <f>VLOOKUP(C1043,'[1]Constituency master'!$D$1:$J$225,7,FALSE)</f>
        <v>86</v>
      </c>
      <c r="C1043" t="s">
        <v>1167</v>
      </c>
      <c r="D1043" t="s">
        <v>1172</v>
      </c>
      <c r="E1043" t="s">
        <v>10</v>
      </c>
      <c r="F1043">
        <v>3177</v>
      </c>
      <c r="G1043" s="5">
        <f>F1043/SUMIF($C$2:$C$2941,C1043,$F$2:$F$2941)</f>
        <v>2.3887756866696242E-2</v>
      </c>
      <c r="H1043">
        <f>IF(C1043=C1042,H1042+1,1)</f>
        <v>5</v>
      </c>
    </row>
    <row r="1044" spans="1:8" x14ac:dyDescent="0.25">
      <c r="A1044">
        <v>2013</v>
      </c>
      <c r="B1044" s="4">
        <f>VLOOKUP(C1044,'[1]Constituency master'!$D$1:$J$225,7,FALSE)</f>
        <v>86</v>
      </c>
      <c r="C1044" t="s">
        <v>1167</v>
      </c>
      <c r="D1044" t="s">
        <v>1173</v>
      </c>
      <c r="E1044" t="s">
        <v>52</v>
      </c>
      <c r="F1044">
        <v>2921</v>
      </c>
      <c r="G1044" s="5">
        <f>F1044/SUMIF($C$2:$C$2941,C1044,$F$2:$F$2941)</f>
        <v>2.1962901418828996E-2</v>
      </c>
      <c r="H1044">
        <f>IF(C1044=C1043,H1043+1,1)</f>
        <v>6</v>
      </c>
    </row>
    <row r="1045" spans="1:8" x14ac:dyDescent="0.25">
      <c r="A1045">
        <v>2013</v>
      </c>
      <c r="B1045" s="4">
        <f>VLOOKUP(C1045,'[1]Constituency master'!$D$1:$J$225,7,FALSE)</f>
        <v>86</v>
      </c>
      <c r="C1045" t="s">
        <v>1167</v>
      </c>
      <c r="D1045" t="s">
        <v>1174</v>
      </c>
      <c r="E1045" t="s">
        <v>16</v>
      </c>
      <c r="F1045">
        <v>2205</v>
      </c>
      <c r="G1045" s="5">
        <f>F1045/SUMIF($C$2:$C$2941,C1045,$F$2:$F$2941)</f>
        <v>1.6579321338075294E-2</v>
      </c>
      <c r="H1045">
        <f>IF(C1045=C1044,H1044+1,1)</f>
        <v>7</v>
      </c>
    </row>
    <row r="1046" spans="1:8" x14ac:dyDescent="0.25">
      <c r="A1046">
        <v>2013</v>
      </c>
      <c r="B1046" s="4">
        <f>VLOOKUP(C1046,'[1]Constituency master'!$D$1:$J$225,7,FALSE)</f>
        <v>86</v>
      </c>
      <c r="C1046" t="s">
        <v>1167</v>
      </c>
      <c r="D1046" t="s">
        <v>1175</v>
      </c>
      <c r="E1046" t="s">
        <v>20</v>
      </c>
      <c r="F1046">
        <v>1885</v>
      </c>
      <c r="G1046" s="5">
        <f>F1046/SUMIF($C$2:$C$2941,C1046,$F$2:$F$2941)</f>
        <v>1.4173252028241238E-2</v>
      </c>
      <c r="H1046">
        <f>IF(C1046=C1045,H1045+1,1)</f>
        <v>8</v>
      </c>
    </row>
    <row r="1047" spans="1:8" x14ac:dyDescent="0.25">
      <c r="A1047">
        <v>2013</v>
      </c>
      <c r="B1047" s="4">
        <f>VLOOKUP(C1047,'[1]Constituency master'!$D$1:$J$225,7,FALSE)</f>
        <v>86</v>
      </c>
      <c r="C1047" t="s">
        <v>1167</v>
      </c>
      <c r="D1047" t="s">
        <v>1176</v>
      </c>
      <c r="E1047" t="s">
        <v>16</v>
      </c>
      <c r="F1047">
        <v>1701</v>
      </c>
      <c r="G1047" s="5">
        <f>F1047/SUMIF($C$2:$C$2941,C1047,$F$2:$F$2941)</f>
        <v>1.2789762175086657E-2</v>
      </c>
      <c r="H1047">
        <f>IF(C1047=C1046,H1046+1,1)</f>
        <v>9</v>
      </c>
    </row>
    <row r="1048" spans="1:8" x14ac:dyDescent="0.25">
      <c r="A1048">
        <v>2013</v>
      </c>
      <c r="B1048" s="4">
        <f>VLOOKUP(C1048,'[1]Constituency master'!$D$1:$J$225,7,FALSE)</f>
        <v>86</v>
      </c>
      <c r="C1048" t="s">
        <v>1167</v>
      </c>
      <c r="D1048" t="s">
        <v>1177</v>
      </c>
      <c r="E1048" t="s">
        <v>16</v>
      </c>
      <c r="F1048">
        <v>1449</v>
      </c>
      <c r="G1048" s="5">
        <f>F1048/SUMIF($C$2:$C$2941,C1048,$F$2:$F$2941)</f>
        <v>1.0894982593592336E-2</v>
      </c>
      <c r="H1048">
        <f>IF(C1048=C1047,H1047+1,1)</f>
        <v>10</v>
      </c>
    </row>
    <row r="1049" spans="1:8" x14ac:dyDescent="0.25">
      <c r="A1049">
        <v>2013</v>
      </c>
      <c r="B1049" s="4">
        <f>VLOOKUP(C1049,'[1]Constituency master'!$D$1:$J$225,7,FALSE)</f>
        <v>86</v>
      </c>
      <c r="C1049" t="s">
        <v>1167</v>
      </c>
      <c r="D1049" t="s">
        <v>1178</v>
      </c>
      <c r="E1049" t="s">
        <v>16</v>
      </c>
      <c r="F1049">
        <v>704</v>
      </c>
      <c r="G1049" s="5">
        <f>F1049/SUMIF($C$2:$C$2941,C1049,$F$2:$F$2941)</f>
        <v>5.2933524816349241E-3</v>
      </c>
      <c r="H1049">
        <f>IF(C1049=C1048,H1048+1,1)</f>
        <v>11</v>
      </c>
    </row>
    <row r="1050" spans="1:8" x14ac:dyDescent="0.25">
      <c r="A1050">
        <v>2013</v>
      </c>
      <c r="B1050" s="4">
        <f>VLOOKUP(C1050,'[1]Constituency master'!$D$1:$J$225,7,FALSE)</f>
        <v>86</v>
      </c>
      <c r="C1050" t="s">
        <v>1167</v>
      </c>
      <c r="D1050" t="s">
        <v>1179</v>
      </c>
      <c r="E1050" t="s">
        <v>14</v>
      </c>
      <c r="F1050">
        <v>684</v>
      </c>
      <c r="G1050" s="5">
        <f>F1050/SUMIF($C$2:$C$2941,C1050,$F$2:$F$2941)</f>
        <v>5.1429731497702955E-3</v>
      </c>
      <c r="H1050">
        <f>IF(C1050=C1049,H1049+1,1)</f>
        <v>12</v>
      </c>
    </row>
    <row r="1051" spans="1:8" x14ac:dyDescent="0.25">
      <c r="A1051">
        <v>2013</v>
      </c>
      <c r="B1051" s="4">
        <f>VLOOKUP(C1051,'[1]Constituency master'!$D$1:$J$225,7,FALSE)</f>
        <v>86</v>
      </c>
      <c r="C1051" t="s">
        <v>1167</v>
      </c>
      <c r="D1051" t="s">
        <v>1180</v>
      </c>
      <c r="E1051" t="s">
        <v>16</v>
      </c>
      <c r="F1051">
        <v>632</v>
      </c>
      <c r="G1051" s="5">
        <f>F1051/SUMIF($C$2:$C$2941,C1051,$F$2:$F$2941)</f>
        <v>4.751986886922261E-3</v>
      </c>
      <c r="H1051">
        <f>IF(C1051=C1050,H1050+1,1)</f>
        <v>13</v>
      </c>
    </row>
    <row r="1052" spans="1:8" x14ac:dyDescent="0.25">
      <c r="A1052">
        <v>2013</v>
      </c>
      <c r="B1052" s="4">
        <f>VLOOKUP(C1052,'[1]Constituency master'!$D$1:$J$225,7,FALSE)</f>
        <v>86</v>
      </c>
      <c r="C1052" t="s">
        <v>1167</v>
      </c>
      <c r="D1052" t="s">
        <v>1181</v>
      </c>
      <c r="E1052" t="s">
        <v>16</v>
      </c>
      <c r="F1052">
        <v>350</v>
      </c>
      <c r="G1052" s="5">
        <f>F1052/SUMIF($C$2:$C$2941,C1052,$F$2:$F$2941)</f>
        <v>2.6316383076309992E-3</v>
      </c>
      <c r="H1052">
        <f>IF(C1052=C1051,H1051+1,1)</f>
        <v>14</v>
      </c>
    </row>
    <row r="1053" spans="1:8" x14ac:dyDescent="0.25">
      <c r="A1053">
        <v>2013</v>
      </c>
      <c r="B1053" s="4">
        <f>VLOOKUP(C1053,'[1]Constituency master'!$D$1:$J$225,7,FALSE)</f>
        <v>86</v>
      </c>
      <c r="C1053" t="s">
        <v>1167</v>
      </c>
      <c r="D1053" t="s">
        <v>1182</v>
      </c>
      <c r="E1053" t="s">
        <v>16</v>
      </c>
      <c r="F1053">
        <v>337</v>
      </c>
      <c r="G1053" s="5">
        <f>F1053/SUMIF($C$2:$C$2941,C1053,$F$2:$F$2941)</f>
        <v>2.5338917419189906E-3</v>
      </c>
      <c r="H1053">
        <f>IF(C1053=C1052,H1052+1,1)</f>
        <v>15</v>
      </c>
    </row>
    <row r="1054" spans="1:8" x14ac:dyDescent="0.25">
      <c r="A1054">
        <v>2013</v>
      </c>
      <c r="B1054" s="4">
        <f>VLOOKUP(C1054,'[1]Constituency master'!$D$1:$J$225,7,FALSE)</f>
        <v>86</v>
      </c>
      <c r="C1054" t="s">
        <v>1167</v>
      </c>
      <c r="D1054" t="s">
        <v>1183</v>
      </c>
      <c r="E1054" t="s">
        <v>16</v>
      </c>
      <c r="F1054">
        <v>334</v>
      </c>
      <c r="G1054" s="5">
        <f>F1054/SUMIF($C$2:$C$2941,C1054,$F$2:$F$2941)</f>
        <v>2.5113348421392963E-3</v>
      </c>
      <c r="H1054">
        <f>IF(C1054=C1053,H1053+1,1)</f>
        <v>16</v>
      </c>
    </row>
    <row r="1055" spans="1:8" x14ac:dyDescent="0.25">
      <c r="A1055">
        <v>2013</v>
      </c>
      <c r="B1055" s="4">
        <f>VLOOKUP(C1055,'[1]Constituency master'!$D$1:$J$225,7,FALSE)</f>
        <v>87</v>
      </c>
      <c r="C1055" t="s">
        <v>1184</v>
      </c>
      <c r="D1055" t="s">
        <v>1185</v>
      </c>
      <c r="E1055" t="s">
        <v>12</v>
      </c>
      <c r="F1055">
        <v>53780</v>
      </c>
      <c r="G1055" s="5">
        <f>F1055/SUMIF($C$2:$C$2941,C1055,$F$2:$F$2941)</f>
        <v>0.33788410914322692</v>
      </c>
      <c r="H1055">
        <f>IF(C1055=C1054,H1054+1,1)</f>
        <v>1</v>
      </c>
    </row>
    <row r="1056" spans="1:8" x14ac:dyDescent="0.25">
      <c r="A1056">
        <v>2013</v>
      </c>
      <c r="B1056" s="4">
        <f>VLOOKUP(C1056,'[1]Constituency master'!$D$1:$J$225,7,FALSE)</f>
        <v>87</v>
      </c>
      <c r="C1056" t="s">
        <v>1184</v>
      </c>
      <c r="D1056" t="s">
        <v>1186</v>
      </c>
      <c r="E1056" t="s">
        <v>16</v>
      </c>
      <c r="F1056">
        <v>46992</v>
      </c>
      <c r="G1056" s="5">
        <f>F1056/SUMIF($C$2:$C$2941,C1056,$F$2:$F$2941)</f>
        <v>0.29523707803753291</v>
      </c>
      <c r="H1056">
        <f>IF(C1056=C1055,H1055+1,1)</f>
        <v>2</v>
      </c>
    </row>
    <row r="1057" spans="1:8" x14ac:dyDescent="0.25">
      <c r="A1057">
        <v>2013</v>
      </c>
      <c r="B1057" s="4">
        <f>VLOOKUP(C1057,'[1]Constituency master'!$D$1:$J$225,7,FALSE)</f>
        <v>87</v>
      </c>
      <c r="C1057" t="s">
        <v>1184</v>
      </c>
      <c r="D1057" t="s">
        <v>1187</v>
      </c>
      <c r="E1057" t="s">
        <v>22</v>
      </c>
      <c r="F1057">
        <v>26570</v>
      </c>
      <c r="G1057" s="5">
        <f>F1057/SUMIF($C$2:$C$2941,C1057,$F$2:$F$2941)</f>
        <v>0.16693158757782706</v>
      </c>
      <c r="H1057">
        <f>IF(C1057=C1056,H1056+1,1)</f>
        <v>3</v>
      </c>
    </row>
    <row r="1058" spans="1:8" x14ac:dyDescent="0.25">
      <c r="A1058">
        <v>2013</v>
      </c>
      <c r="B1058" s="4">
        <f>VLOOKUP(C1058,'[1]Constituency master'!$D$1:$J$225,7,FALSE)</f>
        <v>87</v>
      </c>
      <c r="C1058" t="s">
        <v>1184</v>
      </c>
      <c r="D1058" t="s">
        <v>1188</v>
      </c>
      <c r="E1058" t="s">
        <v>20</v>
      </c>
      <c r="F1058">
        <v>14146</v>
      </c>
      <c r="G1058" s="5">
        <f>F1058/SUMIF($C$2:$C$2941,C1058,$F$2:$F$2941)</f>
        <v>8.8875206544070065E-2</v>
      </c>
      <c r="H1058">
        <f>IF(C1058=C1057,H1057+1,1)</f>
        <v>4</v>
      </c>
    </row>
    <row r="1059" spans="1:8" x14ac:dyDescent="0.25">
      <c r="A1059">
        <v>2013</v>
      </c>
      <c r="B1059" s="4">
        <f>VLOOKUP(C1059,'[1]Constituency master'!$D$1:$J$225,7,FALSE)</f>
        <v>87</v>
      </c>
      <c r="C1059" t="s">
        <v>1184</v>
      </c>
      <c r="D1059" t="s">
        <v>1189</v>
      </c>
      <c r="E1059" t="s">
        <v>10</v>
      </c>
      <c r="F1059">
        <v>9476</v>
      </c>
      <c r="G1059" s="5">
        <f>F1059/SUMIF($C$2:$C$2941,C1059,$F$2:$F$2941)</f>
        <v>5.9534953853499786E-2</v>
      </c>
      <c r="H1059">
        <f>IF(C1059=C1058,H1058+1,1)</f>
        <v>5</v>
      </c>
    </row>
    <row r="1060" spans="1:8" x14ac:dyDescent="0.25">
      <c r="A1060">
        <v>2013</v>
      </c>
      <c r="B1060" s="4">
        <f>VLOOKUP(C1060,'[1]Constituency master'!$D$1:$J$225,7,FALSE)</f>
        <v>87</v>
      </c>
      <c r="C1060" t="s">
        <v>1184</v>
      </c>
      <c r="D1060" t="s">
        <v>1190</v>
      </c>
      <c r="E1060" t="s">
        <v>16</v>
      </c>
      <c r="F1060">
        <v>2975</v>
      </c>
      <c r="G1060" s="5">
        <f>F1060/SUMIF($C$2:$C$2941,C1060,$F$2:$F$2941)</f>
        <v>1.8691060332857942E-2</v>
      </c>
      <c r="H1060">
        <f>IF(C1060=C1059,H1059+1,1)</f>
        <v>6</v>
      </c>
    </row>
    <row r="1061" spans="1:8" x14ac:dyDescent="0.25">
      <c r="A1061">
        <v>2013</v>
      </c>
      <c r="B1061" s="4">
        <f>VLOOKUP(C1061,'[1]Constituency master'!$D$1:$J$225,7,FALSE)</f>
        <v>87</v>
      </c>
      <c r="C1061" t="s">
        <v>1184</v>
      </c>
      <c r="D1061" t="s">
        <v>1191</v>
      </c>
      <c r="E1061" t="s">
        <v>16</v>
      </c>
      <c r="F1061">
        <v>1053</v>
      </c>
      <c r="G1061" s="5">
        <f>F1061/SUMIF($C$2:$C$2941,C1061,$F$2:$F$2941)</f>
        <v>6.6156929514283739E-3</v>
      </c>
      <c r="H1061">
        <f>IF(C1061=C1060,H1060+1,1)</f>
        <v>7</v>
      </c>
    </row>
    <row r="1062" spans="1:8" x14ac:dyDescent="0.25">
      <c r="A1062">
        <v>2013</v>
      </c>
      <c r="B1062" s="4">
        <f>VLOOKUP(C1062,'[1]Constituency master'!$D$1:$J$225,7,FALSE)</f>
        <v>87</v>
      </c>
      <c r="C1062" t="s">
        <v>1184</v>
      </c>
      <c r="D1062" t="s">
        <v>1192</v>
      </c>
      <c r="E1062" t="s">
        <v>14</v>
      </c>
      <c r="F1062">
        <v>944</v>
      </c>
      <c r="G1062" s="5">
        <f>F1062/SUMIF($C$2:$C$2941,C1062,$F$2:$F$2941)</f>
        <v>5.9308776316698815E-3</v>
      </c>
      <c r="H1062">
        <f>IF(C1062=C1061,H1061+1,1)</f>
        <v>8</v>
      </c>
    </row>
    <row r="1063" spans="1:8" x14ac:dyDescent="0.25">
      <c r="A1063">
        <v>2013</v>
      </c>
      <c r="B1063" s="4">
        <f>VLOOKUP(C1063,'[1]Constituency master'!$D$1:$J$225,7,FALSE)</f>
        <v>87</v>
      </c>
      <c r="C1063" t="s">
        <v>1184</v>
      </c>
      <c r="D1063" t="s">
        <v>1193</v>
      </c>
      <c r="E1063" t="s">
        <v>24</v>
      </c>
      <c r="F1063">
        <v>856</v>
      </c>
      <c r="G1063" s="5">
        <f>F1063/SUMIF($C$2:$C$2941,C1063,$F$2:$F$2941)</f>
        <v>5.3779992083786213E-3</v>
      </c>
      <c r="H1063">
        <f>IF(C1063=C1062,H1062+1,1)</f>
        <v>9</v>
      </c>
    </row>
    <row r="1064" spans="1:8" x14ac:dyDescent="0.25">
      <c r="A1064">
        <v>2013</v>
      </c>
      <c r="B1064" s="4">
        <f>VLOOKUP(C1064,'[1]Constituency master'!$D$1:$J$225,7,FALSE)</f>
        <v>87</v>
      </c>
      <c r="C1064" t="s">
        <v>1184</v>
      </c>
      <c r="D1064" t="s">
        <v>1194</v>
      </c>
      <c r="E1064" t="s">
        <v>16</v>
      </c>
      <c r="F1064">
        <v>845</v>
      </c>
      <c r="G1064" s="5">
        <f>F1064/SUMIF($C$2:$C$2941,C1064,$F$2:$F$2941)</f>
        <v>5.3088894054672134E-3</v>
      </c>
      <c r="H1064">
        <f>IF(C1064=C1063,H1063+1,1)</f>
        <v>10</v>
      </c>
    </row>
    <row r="1065" spans="1:8" x14ac:dyDescent="0.25">
      <c r="A1065">
        <v>2013</v>
      </c>
      <c r="B1065" s="4">
        <f>VLOOKUP(C1065,'[1]Constituency master'!$D$1:$J$225,7,FALSE)</f>
        <v>87</v>
      </c>
      <c r="C1065" t="s">
        <v>1184</v>
      </c>
      <c r="D1065" t="s">
        <v>1195</v>
      </c>
      <c r="E1065" t="s">
        <v>16</v>
      </c>
      <c r="F1065">
        <v>401</v>
      </c>
      <c r="G1065" s="5">
        <f>F1065/SUMIF($C$2:$C$2941,C1065,$F$2:$F$2941)</f>
        <v>2.5193664515885832E-3</v>
      </c>
      <c r="H1065">
        <f>IF(C1065=C1064,H1064+1,1)</f>
        <v>11</v>
      </c>
    </row>
    <row r="1066" spans="1:8" x14ac:dyDescent="0.25">
      <c r="A1066">
        <v>2013</v>
      </c>
      <c r="B1066" s="4">
        <f>VLOOKUP(C1066,'[1]Constituency master'!$D$1:$J$225,7,FALSE)</f>
        <v>87</v>
      </c>
      <c r="C1066" t="s">
        <v>1184</v>
      </c>
      <c r="D1066" t="s">
        <v>1196</v>
      </c>
      <c r="E1066" t="s">
        <v>42</v>
      </c>
      <c r="F1066">
        <v>400</v>
      </c>
      <c r="G1066" s="5">
        <f>F1066/SUMIF($C$2:$C$2941,C1066,$F$2:$F$2941)</f>
        <v>2.5130837422330005E-3</v>
      </c>
      <c r="H1066">
        <f>IF(C1066=C1065,H1065+1,1)</f>
        <v>12</v>
      </c>
    </row>
    <row r="1067" spans="1:8" x14ac:dyDescent="0.25">
      <c r="A1067">
        <v>2013</v>
      </c>
      <c r="B1067" s="4">
        <f>VLOOKUP(C1067,'[1]Constituency master'!$D$1:$J$225,7,FALSE)</f>
        <v>87</v>
      </c>
      <c r="C1067" t="s">
        <v>1184</v>
      </c>
      <c r="D1067" t="s">
        <v>1197</v>
      </c>
      <c r="E1067" t="s">
        <v>16</v>
      </c>
      <c r="F1067">
        <v>377</v>
      </c>
      <c r="G1067" s="5">
        <f>F1067/SUMIF($C$2:$C$2941,C1067,$F$2:$F$2941)</f>
        <v>2.3685814270546029E-3</v>
      </c>
      <c r="H1067">
        <f>IF(C1067=C1066,H1066+1,1)</f>
        <v>13</v>
      </c>
    </row>
    <row r="1068" spans="1:8" x14ac:dyDescent="0.25">
      <c r="A1068">
        <v>2013</v>
      </c>
      <c r="B1068" s="4">
        <f>VLOOKUP(C1068,'[1]Constituency master'!$D$1:$J$225,7,FALSE)</f>
        <v>87</v>
      </c>
      <c r="C1068" t="s">
        <v>1184</v>
      </c>
      <c r="D1068" t="s">
        <v>1198</v>
      </c>
      <c r="E1068" t="s">
        <v>215</v>
      </c>
      <c r="F1068">
        <v>352</v>
      </c>
      <c r="G1068" s="5">
        <f>F1068/SUMIF($C$2:$C$2941,C1068,$F$2:$F$2941)</f>
        <v>2.2115136931650406E-3</v>
      </c>
      <c r="H1068">
        <f>IF(C1068=C1067,H1067+1,1)</f>
        <v>14</v>
      </c>
    </row>
    <row r="1069" spans="1:8" x14ac:dyDescent="0.25">
      <c r="A1069">
        <v>2013</v>
      </c>
      <c r="B1069" s="4">
        <f>VLOOKUP(C1069,'[1]Constituency master'!$D$1:$J$225,7,FALSE)</f>
        <v>88</v>
      </c>
      <c r="C1069" t="s">
        <v>1199</v>
      </c>
      <c r="D1069" t="s">
        <v>1200</v>
      </c>
      <c r="E1069" t="s">
        <v>12</v>
      </c>
      <c r="F1069">
        <v>59336</v>
      </c>
      <c r="G1069" s="5">
        <f>F1069/SUMIF($C$2:$C$2941,C1069,$F$2:$F$2941)</f>
        <v>0.51108106012971688</v>
      </c>
      <c r="H1069">
        <f>IF(C1069=C1068,H1068+1,1)</f>
        <v>1</v>
      </c>
    </row>
    <row r="1070" spans="1:8" x14ac:dyDescent="0.25">
      <c r="A1070">
        <v>2013</v>
      </c>
      <c r="B1070" s="4">
        <f>VLOOKUP(C1070,'[1]Constituency master'!$D$1:$J$225,7,FALSE)</f>
        <v>88</v>
      </c>
      <c r="C1070" t="s">
        <v>1199</v>
      </c>
      <c r="D1070" t="s">
        <v>1201</v>
      </c>
      <c r="E1070" t="s">
        <v>10</v>
      </c>
      <c r="F1070">
        <v>18526</v>
      </c>
      <c r="G1070" s="5">
        <f>F1070/SUMIF($C$2:$C$2941,C1070,$F$2:$F$2941)</f>
        <v>0.15957071120336955</v>
      </c>
      <c r="H1070">
        <f>IF(C1070=C1069,H1069+1,1)</f>
        <v>2</v>
      </c>
    </row>
    <row r="1071" spans="1:8" x14ac:dyDescent="0.25">
      <c r="A1071">
        <v>2013</v>
      </c>
      <c r="B1071" s="4">
        <f>VLOOKUP(C1071,'[1]Constituency master'!$D$1:$J$225,7,FALSE)</f>
        <v>88</v>
      </c>
      <c r="C1071" t="s">
        <v>1199</v>
      </c>
      <c r="D1071" t="s">
        <v>1202</v>
      </c>
      <c r="E1071" t="s">
        <v>22</v>
      </c>
      <c r="F1071">
        <v>18178</v>
      </c>
      <c r="G1071" s="5">
        <f>F1071/SUMIF($C$2:$C$2941,C1071,$F$2:$F$2941)</f>
        <v>0.15657326936493854</v>
      </c>
      <c r="H1071">
        <f>IF(C1071=C1070,H1070+1,1)</f>
        <v>3</v>
      </c>
    </row>
    <row r="1072" spans="1:8" x14ac:dyDescent="0.25">
      <c r="A1072">
        <v>2013</v>
      </c>
      <c r="B1072" s="4">
        <f>VLOOKUP(C1072,'[1]Constituency master'!$D$1:$J$225,7,FALSE)</f>
        <v>88</v>
      </c>
      <c r="C1072" t="s">
        <v>1199</v>
      </c>
      <c r="D1072" t="s">
        <v>1203</v>
      </c>
      <c r="E1072" t="s">
        <v>24</v>
      </c>
      <c r="F1072">
        <v>10300</v>
      </c>
      <c r="G1072" s="5">
        <f>F1072/SUMIF($C$2:$C$2941,C1072,$F$2:$F$2941)</f>
        <v>8.8717387746664489E-2</v>
      </c>
      <c r="H1072">
        <f>IF(C1072=C1071,H1071+1,1)</f>
        <v>4</v>
      </c>
    </row>
    <row r="1073" spans="1:8" x14ac:dyDescent="0.25">
      <c r="A1073">
        <v>2013</v>
      </c>
      <c r="B1073" s="4">
        <f>VLOOKUP(C1073,'[1]Constituency master'!$D$1:$J$225,7,FALSE)</f>
        <v>88</v>
      </c>
      <c r="C1073" t="s">
        <v>1199</v>
      </c>
      <c r="D1073" t="s">
        <v>1204</v>
      </c>
      <c r="E1073" t="s">
        <v>20</v>
      </c>
      <c r="F1073">
        <v>3861</v>
      </c>
      <c r="G1073" s="5">
        <f>F1073/SUMIF($C$2:$C$2941,C1073,$F$2:$F$2941)</f>
        <v>3.3256100397074911E-2</v>
      </c>
      <c r="H1073">
        <f>IF(C1073=C1072,H1072+1,1)</f>
        <v>5</v>
      </c>
    </row>
    <row r="1074" spans="1:8" x14ac:dyDescent="0.25">
      <c r="A1074">
        <v>2013</v>
      </c>
      <c r="B1074" s="4">
        <f>VLOOKUP(C1074,'[1]Constituency master'!$D$1:$J$225,7,FALSE)</f>
        <v>88</v>
      </c>
      <c r="C1074" t="s">
        <v>1199</v>
      </c>
      <c r="D1074" t="s">
        <v>1205</v>
      </c>
      <c r="E1074" t="s">
        <v>16</v>
      </c>
      <c r="F1074">
        <v>2098</v>
      </c>
      <c r="G1074" s="5">
        <f>F1074/SUMIF($C$2:$C$2941,C1074,$F$2:$F$2941)</f>
        <v>1.8070784416747775E-2</v>
      </c>
      <c r="H1074">
        <f>IF(C1074=C1073,H1073+1,1)</f>
        <v>6</v>
      </c>
    </row>
    <row r="1075" spans="1:8" x14ac:dyDescent="0.25">
      <c r="A1075">
        <v>2013</v>
      </c>
      <c r="B1075" s="4">
        <f>VLOOKUP(C1075,'[1]Constituency master'!$D$1:$J$225,7,FALSE)</f>
        <v>88</v>
      </c>
      <c r="C1075" t="s">
        <v>1199</v>
      </c>
      <c r="D1075" t="s">
        <v>1206</v>
      </c>
      <c r="E1075" t="s">
        <v>14</v>
      </c>
      <c r="F1075">
        <v>1113</v>
      </c>
      <c r="G1075" s="5">
        <f>F1075/SUMIF($C$2:$C$2941,C1075,$F$2:$F$2941)</f>
        <v>9.5866458798094731E-3</v>
      </c>
      <c r="H1075">
        <f>IF(C1075=C1074,H1074+1,1)</f>
        <v>7</v>
      </c>
    </row>
    <row r="1076" spans="1:8" x14ac:dyDescent="0.25">
      <c r="A1076">
        <v>2013</v>
      </c>
      <c r="B1076" s="4">
        <f>VLOOKUP(C1076,'[1]Constituency master'!$D$1:$J$225,7,FALSE)</f>
        <v>88</v>
      </c>
      <c r="C1076" t="s">
        <v>1199</v>
      </c>
      <c r="D1076" t="s">
        <v>1207</v>
      </c>
      <c r="E1076" t="s">
        <v>857</v>
      </c>
      <c r="F1076">
        <v>927</v>
      </c>
      <c r="G1076" s="5">
        <f>F1076/SUMIF($C$2:$C$2941,C1076,$F$2:$F$2941)</f>
        <v>7.9845648971998036E-3</v>
      </c>
      <c r="H1076">
        <f>IF(C1076=C1075,H1075+1,1)</f>
        <v>8</v>
      </c>
    </row>
    <row r="1077" spans="1:8" x14ac:dyDescent="0.25">
      <c r="A1077">
        <v>2013</v>
      </c>
      <c r="B1077" s="4">
        <f>VLOOKUP(C1077,'[1]Constituency master'!$D$1:$J$225,7,FALSE)</f>
        <v>88</v>
      </c>
      <c r="C1077" t="s">
        <v>1199</v>
      </c>
      <c r="D1077" t="s">
        <v>1208</v>
      </c>
      <c r="E1077" t="s">
        <v>683</v>
      </c>
      <c r="F1077">
        <v>885</v>
      </c>
      <c r="G1077" s="5">
        <f>F1077/SUMIF($C$2:$C$2941,C1077,$F$2:$F$2941)</f>
        <v>7.6228046753202012E-3</v>
      </c>
      <c r="H1077">
        <f>IF(C1077=C1076,H1076+1,1)</f>
        <v>9</v>
      </c>
    </row>
    <row r="1078" spans="1:8" x14ac:dyDescent="0.25">
      <c r="A1078">
        <v>2013</v>
      </c>
      <c r="B1078" s="4">
        <f>VLOOKUP(C1078,'[1]Constituency master'!$D$1:$J$225,7,FALSE)</f>
        <v>88</v>
      </c>
      <c r="C1078" t="s">
        <v>1199</v>
      </c>
      <c r="D1078" t="s">
        <v>1209</v>
      </c>
      <c r="E1078" t="s">
        <v>16</v>
      </c>
      <c r="F1078">
        <v>875</v>
      </c>
      <c r="G1078" s="5">
        <f>F1078/SUMIF($C$2:$C$2941,C1078,$F$2:$F$2941)</f>
        <v>7.5366712891583908E-3</v>
      </c>
      <c r="H1078">
        <f>IF(C1078=C1077,H1077+1,1)</f>
        <v>10</v>
      </c>
    </row>
    <row r="1079" spans="1:8" x14ac:dyDescent="0.25">
      <c r="A1079">
        <v>2013</v>
      </c>
      <c r="B1079" s="4">
        <f>VLOOKUP(C1079,'[1]Constituency master'!$D$1:$J$225,7,FALSE)</f>
        <v>89</v>
      </c>
      <c r="C1079" t="s">
        <v>1210</v>
      </c>
      <c r="D1079" t="s">
        <v>1211</v>
      </c>
      <c r="E1079" t="s">
        <v>20</v>
      </c>
      <c r="F1079">
        <v>51972</v>
      </c>
      <c r="G1079" s="5">
        <f>F1079/SUMIF($C$2:$C$2941,C1079,$F$2:$F$2941)</f>
        <v>0.35885821606617596</v>
      </c>
      <c r="H1079">
        <f>IF(C1079=C1078,H1078+1,1)</f>
        <v>1</v>
      </c>
    </row>
    <row r="1080" spans="1:8" x14ac:dyDescent="0.25">
      <c r="A1080">
        <v>2013</v>
      </c>
      <c r="B1080" s="4">
        <f>VLOOKUP(C1080,'[1]Constituency master'!$D$1:$J$225,7,FALSE)</f>
        <v>89</v>
      </c>
      <c r="C1080" t="s">
        <v>1210</v>
      </c>
      <c r="D1080" t="s">
        <v>1212</v>
      </c>
      <c r="E1080" t="s">
        <v>10</v>
      </c>
      <c r="F1080">
        <v>51847</v>
      </c>
      <c r="G1080" s="5">
        <f>F1080/SUMIF($C$2:$C$2941,C1080,$F$2:$F$2941)</f>
        <v>0.35799511137502932</v>
      </c>
      <c r="H1080">
        <f>IF(C1080=C1079,H1079+1,1)</f>
        <v>2</v>
      </c>
    </row>
    <row r="1081" spans="1:8" x14ac:dyDescent="0.25">
      <c r="A1081">
        <v>2013</v>
      </c>
      <c r="B1081" s="4">
        <f>VLOOKUP(C1081,'[1]Constituency master'!$D$1:$J$225,7,FALSE)</f>
        <v>89</v>
      </c>
      <c r="C1081" t="s">
        <v>1210</v>
      </c>
      <c r="D1081" t="s">
        <v>1213</v>
      </c>
      <c r="E1081" t="s">
        <v>12</v>
      </c>
      <c r="F1081">
        <v>23860</v>
      </c>
      <c r="G1081" s="5">
        <f>F1081/SUMIF($C$2:$C$2941,C1081,$F$2:$F$2941)</f>
        <v>0.1647494234460663</v>
      </c>
      <c r="H1081">
        <f>IF(C1081=C1080,H1080+1,1)</f>
        <v>3</v>
      </c>
    </row>
    <row r="1082" spans="1:8" x14ac:dyDescent="0.25">
      <c r="A1082">
        <v>2013</v>
      </c>
      <c r="B1082" s="4">
        <f>VLOOKUP(C1082,'[1]Constituency master'!$D$1:$J$225,7,FALSE)</f>
        <v>89</v>
      </c>
      <c r="C1082" t="s">
        <v>1210</v>
      </c>
      <c r="D1082" t="s">
        <v>1214</v>
      </c>
      <c r="E1082" t="s">
        <v>22</v>
      </c>
      <c r="F1082">
        <v>5836</v>
      </c>
      <c r="G1082" s="5">
        <f>F1082/SUMIF($C$2:$C$2941,C1082,$F$2:$F$2941)</f>
        <v>4.0296631820253268E-2</v>
      </c>
      <c r="H1082">
        <f>IF(C1082=C1081,H1081+1,1)</f>
        <v>4</v>
      </c>
    </row>
    <row r="1083" spans="1:8" x14ac:dyDescent="0.25">
      <c r="A1083">
        <v>2013</v>
      </c>
      <c r="B1083" s="4">
        <f>VLOOKUP(C1083,'[1]Constituency master'!$D$1:$J$225,7,FALSE)</f>
        <v>89</v>
      </c>
      <c r="C1083" t="s">
        <v>1210</v>
      </c>
      <c r="D1083" t="s">
        <v>1215</v>
      </c>
      <c r="E1083" t="s">
        <v>24</v>
      </c>
      <c r="F1083">
        <v>2555</v>
      </c>
      <c r="G1083" s="5">
        <f>F1083/SUMIF($C$2:$C$2941,C1083,$F$2:$F$2941)</f>
        <v>1.7641859887036856E-2</v>
      </c>
      <c r="H1083">
        <f>IF(C1083=C1082,H1082+1,1)</f>
        <v>5</v>
      </c>
    </row>
    <row r="1084" spans="1:8" x14ac:dyDescent="0.25">
      <c r="A1084">
        <v>2013</v>
      </c>
      <c r="B1084" s="4">
        <f>VLOOKUP(C1084,'[1]Constituency master'!$D$1:$J$225,7,FALSE)</f>
        <v>89</v>
      </c>
      <c r="C1084" t="s">
        <v>1210</v>
      </c>
      <c r="D1084" t="s">
        <v>1216</v>
      </c>
      <c r="E1084" t="s">
        <v>16</v>
      </c>
      <c r="F1084">
        <v>1963</v>
      </c>
      <c r="G1084" s="5">
        <f>F1084/SUMIF($C$2:$C$2941,C1084,$F$2:$F$2941)</f>
        <v>1.3554196069766478E-2</v>
      </c>
      <c r="H1084">
        <f>IF(C1084=C1083,H1083+1,1)</f>
        <v>6</v>
      </c>
    </row>
    <row r="1085" spans="1:8" x14ac:dyDescent="0.25">
      <c r="A1085">
        <v>2013</v>
      </c>
      <c r="B1085" s="4">
        <f>VLOOKUP(C1085,'[1]Constituency master'!$D$1:$J$225,7,FALSE)</f>
        <v>89</v>
      </c>
      <c r="C1085" t="s">
        <v>1210</v>
      </c>
      <c r="D1085" t="s">
        <v>1217</v>
      </c>
      <c r="E1085" t="s">
        <v>16</v>
      </c>
      <c r="F1085">
        <v>1522</v>
      </c>
      <c r="G1085" s="5">
        <f>F1085/SUMIF($C$2:$C$2941,C1085,$F$2:$F$2941)</f>
        <v>1.0509162719401213E-2</v>
      </c>
      <c r="H1085">
        <f>IF(C1085=C1084,H1084+1,1)</f>
        <v>7</v>
      </c>
    </row>
    <row r="1086" spans="1:8" x14ac:dyDescent="0.25">
      <c r="A1086">
        <v>2013</v>
      </c>
      <c r="B1086" s="4">
        <f>VLOOKUP(C1086,'[1]Constituency master'!$D$1:$J$225,7,FALSE)</f>
        <v>89</v>
      </c>
      <c r="C1086" t="s">
        <v>1210</v>
      </c>
      <c r="D1086" t="s">
        <v>1218</v>
      </c>
      <c r="E1086" t="s">
        <v>16</v>
      </c>
      <c r="F1086">
        <v>1071</v>
      </c>
      <c r="G1086" s="5">
        <f>F1086/SUMIF($C$2:$C$2941,C1086,$F$2:$F$2941)</f>
        <v>7.3950809937442172E-3</v>
      </c>
      <c r="H1086">
        <f>IF(C1086=C1085,H1085+1,1)</f>
        <v>8</v>
      </c>
    </row>
    <row r="1087" spans="1:8" x14ac:dyDescent="0.25">
      <c r="A1087">
        <v>2013</v>
      </c>
      <c r="B1087" s="4">
        <f>VLOOKUP(C1087,'[1]Constituency master'!$D$1:$J$225,7,FALSE)</f>
        <v>89</v>
      </c>
      <c r="C1087" t="s">
        <v>1210</v>
      </c>
      <c r="D1087" t="s">
        <v>1219</v>
      </c>
      <c r="E1087" t="s">
        <v>14</v>
      </c>
      <c r="F1087">
        <v>1017</v>
      </c>
      <c r="G1087" s="5">
        <f>F1087/SUMIF($C$2:$C$2941,C1087,$F$2:$F$2941)</f>
        <v>7.0222197671688785E-3</v>
      </c>
      <c r="H1087">
        <f>IF(C1087=C1086,H1086+1,1)</f>
        <v>9</v>
      </c>
    </row>
    <row r="1088" spans="1:8" x14ac:dyDescent="0.25">
      <c r="A1088">
        <v>2013</v>
      </c>
      <c r="B1088" s="4">
        <f>VLOOKUP(C1088,'[1]Constituency master'!$D$1:$J$225,7,FALSE)</f>
        <v>89</v>
      </c>
      <c r="C1088" t="s">
        <v>1210</v>
      </c>
      <c r="D1088" t="s">
        <v>1220</v>
      </c>
      <c r="E1088" t="s">
        <v>42</v>
      </c>
      <c r="F1088">
        <v>860</v>
      </c>
      <c r="G1088" s="5">
        <f>F1088/SUMIF($C$2:$C$2941,C1088,$F$2:$F$2941)</f>
        <v>5.9381602750887275E-3</v>
      </c>
      <c r="H1088">
        <f>IF(C1088=C1087,H1087+1,1)</f>
        <v>10</v>
      </c>
    </row>
    <row r="1089" spans="1:8" x14ac:dyDescent="0.25">
      <c r="A1089">
        <v>2013</v>
      </c>
      <c r="B1089" s="4">
        <f>VLOOKUP(C1089,'[1]Constituency master'!$D$1:$J$225,7,FALSE)</f>
        <v>89</v>
      </c>
      <c r="C1089" t="s">
        <v>1210</v>
      </c>
      <c r="D1089" t="s">
        <v>1221</v>
      </c>
      <c r="E1089" t="s">
        <v>16</v>
      </c>
      <c r="F1089">
        <v>727</v>
      </c>
      <c r="G1089" s="5">
        <f>F1089/SUMIF($C$2:$C$2941,C1089,$F$2:$F$2941)</f>
        <v>5.0198168837087267E-3</v>
      </c>
      <c r="H1089">
        <f>IF(C1089=C1088,H1088+1,1)</f>
        <v>11</v>
      </c>
    </row>
    <row r="1090" spans="1:8" x14ac:dyDescent="0.25">
      <c r="A1090">
        <v>2013</v>
      </c>
      <c r="B1090" s="4">
        <f>VLOOKUP(C1090,'[1]Constituency master'!$D$1:$J$225,7,FALSE)</f>
        <v>89</v>
      </c>
      <c r="C1090" t="s">
        <v>1210</v>
      </c>
      <c r="D1090" t="s">
        <v>1222</v>
      </c>
      <c r="E1090" t="s">
        <v>16</v>
      </c>
      <c r="F1090">
        <v>598</v>
      </c>
      <c r="G1090" s="5">
        <f>F1090/SUMIF($C$2:$C$2941,C1090,$F$2:$F$2941)</f>
        <v>4.1290928424454173E-3</v>
      </c>
      <c r="H1090">
        <f>IF(C1090=C1089,H1089+1,1)</f>
        <v>12</v>
      </c>
    </row>
    <row r="1091" spans="1:8" x14ac:dyDescent="0.25">
      <c r="A1091">
        <v>2013</v>
      </c>
      <c r="B1091" s="4">
        <f>VLOOKUP(C1091,'[1]Constituency master'!$D$1:$J$225,7,FALSE)</f>
        <v>89</v>
      </c>
      <c r="C1091" t="s">
        <v>1210</v>
      </c>
      <c r="D1091" t="s">
        <v>1223</v>
      </c>
      <c r="E1091" t="s">
        <v>16</v>
      </c>
      <c r="F1091">
        <v>502</v>
      </c>
      <c r="G1091" s="5">
        <f>F1091/SUMIF($C$2:$C$2941,C1091,$F$2:$F$2941)</f>
        <v>3.4662284396448154E-3</v>
      </c>
      <c r="H1091">
        <f>IF(C1091=C1090,H1090+1,1)</f>
        <v>13</v>
      </c>
    </row>
    <row r="1092" spans="1:8" x14ac:dyDescent="0.25">
      <c r="A1092">
        <v>2013</v>
      </c>
      <c r="B1092" s="4">
        <f>VLOOKUP(C1092,'[1]Constituency master'!$D$1:$J$225,7,FALSE)</f>
        <v>89</v>
      </c>
      <c r="C1092" t="s">
        <v>1210</v>
      </c>
      <c r="D1092" t="s">
        <v>1224</v>
      </c>
      <c r="E1092" t="s">
        <v>683</v>
      </c>
      <c r="F1092">
        <v>496</v>
      </c>
      <c r="G1092" s="5">
        <f>F1092/SUMIF($C$2:$C$2941,C1092,$F$2:$F$2941)</f>
        <v>3.4247994144697776E-3</v>
      </c>
      <c r="H1092">
        <f>IF(C1092=C1091,H1091+1,1)</f>
        <v>14</v>
      </c>
    </row>
    <row r="1093" spans="1:8" x14ac:dyDescent="0.25">
      <c r="A1093">
        <v>2013</v>
      </c>
      <c r="B1093" s="4">
        <f>VLOOKUP(C1093,'[1]Constituency master'!$D$1:$J$225,7,FALSE)</f>
        <v>90</v>
      </c>
      <c r="C1093" t="s">
        <v>1225</v>
      </c>
      <c r="D1093" t="s">
        <v>1226</v>
      </c>
      <c r="E1093" t="s">
        <v>10</v>
      </c>
      <c r="F1093">
        <v>69995</v>
      </c>
      <c r="G1093" s="5">
        <f>F1093/SUMIF($C$2:$C$2941,C1093,$F$2:$F$2941)</f>
        <v>0.56124862684724131</v>
      </c>
      <c r="H1093">
        <f>IF(C1093=C1092,H1092+1,1)</f>
        <v>1</v>
      </c>
    </row>
    <row r="1094" spans="1:8" x14ac:dyDescent="0.25">
      <c r="A1094">
        <v>2013</v>
      </c>
      <c r="B1094" s="4">
        <f>VLOOKUP(C1094,'[1]Constituency master'!$D$1:$J$225,7,FALSE)</f>
        <v>90</v>
      </c>
      <c r="C1094" t="s">
        <v>1225</v>
      </c>
      <c r="D1094" t="s">
        <v>1227</v>
      </c>
      <c r="E1094" t="s">
        <v>12</v>
      </c>
      <c r="F1094">
        <v>39358</v>
      </c>
      <c r="G1094" s="5">
        <f>F1094/SUMIF($C$2:$C$2941,C1094,$F$2:$F$2941)</f>
        <v>0.31558859140586787</v>
      </c>
      <c r="H1094">
        <f>IF(C1094=C1093,H1093+1,1)</f>
        <v>2</v>
      </c>
    </row>
    <row r="1095" spans="1:8" x14ac:dyDescent="0.25">
      <c r="A1095">
        <v>2013</v>
      </c>
      <c r="B1095" s="4">
        <f>VLOOKUP(C1095,'[1]Constituency master'!$D$1:$J$225,7,FALSE)</f>
        <v>90</v>
      </c>
      <c r="C1095" t="s">
        <v>1225</v>
      </c>
      <c r="D1095" t="s">
        <v>1228</v>
      </c>
      <c r="E1095" t="s">
        <v>24</v>
      </c>
      <c r="F1095">
        <v>6406</v>
      </c>
      <c r="G1095" s="5">
        <f>F1095/SUMIF($C$2:$C$2941,C1095,$F$2:$F$2941)</f>
        <v>5.136593618949107E-2</v>
      </c>
      <c r="H1095">
        <f>IF(C1095=C1094,H1094+1,1)</f>
        <v>3</v>
      </c>
    </row>
    <row r="1096" spans="1:8" x14ac:dyDescent="0.25">
      <c r="A1096">
        <v>2013</v>
      </c>
      <c r="B1096" s="4">
        <f>VLOOKUP(C1096,'[1]Constituency master'!$D$1:$J$225,7,FALSE)</f>
        <v>90</v>
      </c>
      <c r="C1096" t="s">
        <v>1225</v>
      </c>
      <c r="D1096" t="s">
        <v>1229</v>
      </c>
      <c r="E1096" t="s">
        <v>16</v>
      </c>
      <c r="F1096">
        <v>1039</v>
      </c>
      <c r="G1096" s="5">
        <f>F1096/SUMIF($C$2:$C$2941,C1096,$F$2:$F$2941)</f>
        <v>8.3311282705090892E-3</v>
      </c>
      <c r="H1096">
        <f>IF(C1096=C1095,H1095+1,1)</f>
        <v>4</v>
      </c>
    </row>
    <row r="1097" spans="1:8" x14ac:dyDescent="0.25">
      <c r="A1097">
        <v>2013</v>
      </c>
      <c r="B1097" s="4">
        <f>VLOOKUP(C1097,'[1]Constituency master'!$D$1:$J$225,7,FALSE)</f>
        <v>90</v>
      </c>
      <c r="C1097" t="s">
        <v>1225</v>
      </c>
      <c r="D1097" t="s">
        <v>1230</v>
      </c>
      <c r="E1097" t="s">
        <v>558</v>
      </c>
      <c r="F1097">
        <v>944</v>
      </c>
      <c r="G1097" s="5">
        <f>F1097/SUMIF($C$2:$C$2941,C1097,$F$2:$F$2941)</f>
        <v>7.5693792948610013E-3</v>
      </c>
      <c r="H1097">
        <f>IF(C1097=C1096,H1096+1,1)</f>
        <v>5</v>
      </c>
    </row>
    <row r="1098" spans="1:8" x14ac:dyDescent="0.25">
      <c r="A1098">
        <v>2013</v>
      </c>
      <c r="B1098" s="4">
        <f>VLOOKUP(C1098,'[1]Constituency master'!$D$1:$J$225,7,FALSE)</f>
        <v>90</v>
      </c>
      <c r="C1098" t="s">
        <v>1225</v>
      </c>
      <c r="D1098" t="s">
        <v>1231</v>
      </c>
      <c r="E1098" t="s">
        <v>14</v>
      </c>
      <c r="F1098">
        <v>937</v>
      </c>
      <c r="G1098" s="5">
        <f>F1098/SUMIF($C$2:$C$2941,C1098,$F$2:$F$2941)</f>
        <v>7.5132504229711416E-3</v>
      </c>
      <c r="H1098">
        <f>IF(C1098=C1097,H1097+1,1)</f>
        <v>6</v>
      </c>
    </row>
    <row r="1099" spans="1:8" x14ac:dyDescent="0.25">
      <c r="A1099">
        <v>2013</v>
      </c>
      <c r="B1099" s="4">
        <f>VLOOKUP(C1099,'[1]Constituency master'!$D$1:$J$225,7,FALSE)</f>
        <v>90</v>
      </c>
      <c r="C1099" t="s">
        <v>1225</v>
      </c>
      <c r="D1099" t="s">
        <v>1232</v>
      </c>
      <c r="E1099" t="s">
        <v>16</v>
      </c>
      <c r="F1099">
        <v>877</v>
      </c>
      <c r="G1099" s="5">
        <f>F1099/SUMIF($C$2:$C$2941,C1099,$F$2:$F$2941)</f>
        <v>7.0321458067723495E-3</v>
      </c>
      <c r="H1099">
        <f>IF(C1099=C1098,H1098+1,1)</f>
        <v>7</v>
      </c>
    </row>
    <row r="1100" spans="1:8" x14ac:dyDescent="0.25">
      <c r="A1100">
        <v>2013</v>
      </c>
      <c r="B1100" s="4">
        <f>VLOOKUP(C1100,'[1]Constituency master'!$D$1:$J$225,7,FALSE)</f>
        <v>90</v>
      </c>
      <c r="C1100" t="s">
        <v>1225</v>
      </c>
      <c r="D1100" t="s">
        <v>1233</v>
      </c>
      <c r="E1100" t="s">
        <v>16</v>
      </c>
      <c r="F1100">
        <v>801</v>
      </c>
      <c r="G1100" s="5">
        <f>F1100/SUMIF($C$2:$C$2941,C1100,$F$2:$F$2941)</f>
        <v>6.4227466262538786E-3</v>
      </c>
      <c r="H1100">
        <f>IF(C1100=C1099,H1099+1,1)</f>
        <v>8</v>
      </c>
    </row>
    <row r="1101" spans="1:8" x14ac:dyDescent="0.25">
      <c r="A1101">
        <v>2013</v>
      </c>
      <c r="B1101" s="4">
        <f>VLOOKUP(C1101,'[1]Constituency master'!$D$1:$J$225,7,FALSE)</f>
        <v>90</v>
      </c>
      <c r="C1101" t="s">
        <v>1225</v>
      </c>
      <c r="D1101" t="s">
        <v>1234</v>
      </c>
      <c r="E1101" t="s">
        <v>22</v>
      </c>
      <c r="F1101">
        <v>618</v>
      </c>
      <c r="G1101" s="5">
        <f>F1101/SUMIF($C$2:$C$2941,C1101,$F$2:$F$2941)</f>
        <v>4.9553775468475624E-3</v>
      </c>
      <c r="H1101">
        <f>IF(C1101=C1100,H1100+1,1)</f>
        <v>9</v>
      </c>
    </row>
    <row r="1102" spans="1:8" x14ac:dyDescent="0.25">
      <c r="A1102">
        <v>2013</v>
      </c>
      <c r="B1102" s="4">
        <f>VLOOKUP(C1102,'[1]Constituency master'!$D$1:$J$225,7,FALSE)</f>
        <v>90</v>
      </c>
      <c r="C1102" t="s">
        <v>1225</v>
      </c>
      <c r="D1102" t="s">
        <v>1235</v>
      </c>
      <c r="E1102" t="s">
        <v>16</v>
      </c>
      <c r="F1102">
        <v>612</v>
      </c>
      <c r="G1102" s="5">
        <f>F1102/SUMIF($C$2:$C$2941,C1102,$F$2:$F$2941)</f>
        <v>4.9072670852276824E-3</v>
      </c>
      <c r="H1102">
        <f>IF(C1102=C1101,H1101+1,1)</f>
        <v>10</v>
      </c>
    </row>
    <row r="1103" spans="1:8" x14ac:dyDescent="0.25">
      <c r="A1103">
        <v>2013</v>
      </c>
      <c r="B1103" s="4">
        <f>VLOOKUP(C1103,'[1]Constituency master'!$D$1:$J$225,7,FALSE)</f>
        <v>90</v>
      </c>
      <c r="C1103" t="s">
        <v>1225</v>
      </c>
      <c r="D1103" t="s">
        <v>1236</v>
      </c>
      <c r="E1103" t="s">
        <v>20</v>
      </c>
      <c r="F1103">
        <v>611</v>
      </c>
      <c r="G1103" s="5">
        <f>F1103/SUMIF($C$2:$C$2941,C1103,$F$2:$F$2941)</f>
        <v>4.8992486749577027E-3</v>
      </c>
      <c r="H1103">
        <f>IF(C1103=C1102,H1102+1,1)</f>
        <v>11</v>
      </c>
    </row>
    <row r="1104" spans="1:8" x14ac:dyDescent="0.25">
      <c r="A1104">
        <v>2013</v>
      </c>
      <c r="B1104" s="4">
        <f>VLOOKUP(C1104,'[1]Constituency master'!$D$1:$J$225,7,FALSE)</f>
        <v>90</v>
      </c>
      <c r="C1104" t="s">
        <v>1225</v>
      </c>
      <c r="D1104" t="s">
        <v>1237</v>
      </c>
      <c r="E1104" t="s">
        <v>16</v>
      </c>
      <c r="F1104">
        <v>355</v>
      </c>
      <c r="G1104" s="5">
        <f>F1104/SUMIF($C$2:$C$2941,C1104,$F$2:$F$2941)</f>
        <v>2.8465356458428552E-3</v>
      </c>
      <c r="H1104">
        <f>IF(C1104=C1103,H1103+1,1)</f>
        <v>12</v>
      </c>
    </row>
    <row r="1105" spans="1:8" x14ac:dyDescent="0.25">
      <c r="A1105">
        <v>2013</v>
      </c>
      <c r="B1105" s="4">
        <f>VLOOKUP(C1105,'[1]Constituency master'!$D$1:$J$225,7,FALSE)</f>
        <v>90</v>
      </c>
      <c r="C1105" t="s">
        <v>1225</v>
      </c>
      <c r="D1105" t="s">
        <v>1238</v>
      </c>
      <c r="E1105" t="s">
        <v>16</v>
      </c>
      <c r="F1105">
        <v>322</v>
      </c>
      <c r="G1105" s="5">
        <f>F1105/SUMIF($C$2:$C$2941,C1105,$F$2:$F$2941)</f>
        <v>2.5819281069335192E-3</v>
      </c>
      <c r="H1105">
        <f>IF(C1105=C1104,H1104+1,1)</f>
        <v>13</v>
      </c>
    </row>
    <row r="1106" spans="1:8" x14ac:dyDescent="0.25">
      <c r="A1106">
        <v>2013</v>
      </c>
      <c r="B1106" s="4">
        <f>VLOOKUP(C1106,'[1]Constituency master'!$D$1:$J$225,7,FALSE)</f>
        <v>90</v>
      </c>
      <c r="C1106" t="s">
        <v>1225</v>
      </c>
      <c r="D1106" t="s">
        <v>1239</v>
      </c>
      <c r="E1106" t="s">
        <v>16</v>
      </c>
      <c r="F1106">
        <v>307</v>
      </c>
      <c r="G1106" s="5">
        <f>F1106/SUMIF($C$2:$C$2941,C1106,$F$2:$F$2941)</f>
        <v>2.4616519528838214E-3</v>
      </c>
      <c r="H1106">
        <f>IF(C1106=C1105,H1105+1,1)</f>
        <v>14</v>
      </c>
    </row>
    <row r="1107" spans="1:8" x14ac:dyDescent="0.25">
      <c r="A1107">
        <v>2013</v>
      </c>
      <c r="B1107" s="4">
        <f>VLOOKUP(C1107,'[1]Constituency master'!$D$1:$J$225,7,FALSE)</f>
        <v>90</v>
      </c>
      <c r="C1107" t="s">
        <v>1225</v>
      </c>
      <c r="D1107" t="s">
        <v>1240</v>
      </c>
      <c r="E1107" t="s">
        <v>16</v>
      </c>
      <c r="F1107">
        <v>284</v>
      </c>
      <c r="G1107" s="5">
        <f>F1107/SUMIF($C$2:$C$2941,C1107,$F$2:$F$2941)</f>
        <v>2.2772285166742842E-3</v>
      </c>
      <c r="H1107">
        <f>IF(C1107=C1106,H1106+1,1)</f>
        <v>15</v>
      </c>
    </row>
    <row r="1108" spans="1:8" x14ac:dyDescent="0.25">
      <c r="A1108">
        <v>2013</v>
      </c>
      <c r="B1108" s="4">
        <f>VLOOKUP(C1108,'[1]Constituency master'!$D$1:$J$225,7,FALSE)</f>
        <v>90</v>
      </c>
      <c r="C1108" t="s">
        <v>1225</v>
      </c>
      <c r="D1108" t="s">
        <v>1241</v>
      </c>
      <c r="E1108" t="s">
        <v>16</v>
      </c>
      <c r="F1108">
        <v>283</v>
      </c>
      <c r="G1108" s="5">
        <f>F1108/SUMIF($C$2:$C$2941,C1108,$F$2:$F$2941)</f>
        <v>2.2692101064043044E-3</v>
      </c>
      <c r="H1108">
        <f>IF(C1108=C1107,H1107+1,1)</f>
        <v>16</v>
      </c>
    </row>
    <row r="1109" spans="1:8" x14ac:dyDescent="0.25">
      <c r="A1109">
        <v>2013</v>
      </c>
      <c r="B1109" s="4">
        <f>VLOOKUP(C1109,'[1]Constituency master'!$D$1:$J$225,7,FALSE)</f>
        <v>90</v>
      </c>
      <c r="C1109" t="s">
        <v>1225</v>
      </c>
      <c r="D1109" t="s">
        <v>1242</v>
      </c>
      <c r="E1109" t="s">
        <v>16</v>
      </c>
      <c r="F1109">
        <v>265</v>
      </c>
      <c r="G1109" s="5">
        <f>F1109/SUMIF($C$2:$C$2941,C1109,$F$2:$F$2941)</f>
        <v>2.1248787215446666E-3</v>
      </c>
      <c r="H1109">
        <f>IF(C1109=C1108,H1108+1,1)</f>
        <v>17</v>
      </c>
    </row>
    <row r="1110" spans="1:8" x14ac:dyDescent="0.25">
      <c r="A1110">
        <v>2013</v>
      </c>
      <c r="B1110" s="4">
        <f>VLOOKUP(C1110,'[1]Constituency master'!$D$1:$J$225,7,FALSE)</f>
        <v>90</v>
      </c>
      <c r="C1110" t="s">
        <v>1225</v>
      </c>
      <c r="D1110" t="s">
        <v>1243</v>
      </c>
      <c r="E1110" t="s">
        <v>16</v>
      </c>
      <c r="F1110">
        <v>238</v>
      </c>
      <c r="G1110" s="5">
        <f>F1110/SUMIF($C$2:$C$2941,C1110,$F$2:$F$2941)</f>
        <v>1.90838164425521E-3</v>
      </c>
      <c r="H1110">
        <f>IF(C1110=C1109,H1109+1,1)</f>
        <v>18</v>
      </c>
    </row>
    <row r="1111" spans="1:8" x14ac:dyDescent="0.25">
      <c r="A1111">
        <v>2013</v>
      </c>
      <c r="B1111" s="4">
        <f>VLOOKUP(C1111,'[1]Constituency master'!$D$1:$J$225,7,FALSE)</f>
        <v>90</v>
      </c>
      <c r="C1111" t="s">
        <v>1225</v>
      </c>
      <c r="D1111" t="s">
        <v>1244</v>
      </c>
      <c r="E1111" t="s">
        <v>693</v>
      </c>
      <c r="F1111">
        <v>235</v>
      </c>
      <c r="G1111" s="5">
        <f>F1111/SUMIF($C$2:$C$2941,C1111,$F$2:$F$2941)</f>
        <v>1.8843264134452704E-3</v>
      </c>
      <c r="H1111">
        <f>IF(C1111=C1110,H1110+1,1)</f>
        <v>19</v>
      </c>
    </row>
    <row r="1112" spans="1:8" x14ac:dyDescent="0.25">
      <c r="A1112">
        <v>2013</v>
      </c>
      <c r="B1112" s="4">
        <f>VLOOKUP(C1112,'[1]Constituency master'!$D$1:$J$225,7,FALSE)</f>
        <v>90</v>
      </c>
      <c r="C1112" t="s">
        <v>1225</v>
      </c>
      <c r="D1112" t="s">
        <v>1245</v>
      </c>
      <c r="E1112" t="s">
        <v>16</v>
      </c>
      <c r="F1112">
        <v>226</v>
      </c>
      <c r="G1112" s="5">
        <f>F1112/SUMIF($C$2:$C$2941,C1112,$F$2:$F$2941)</f>
        <v>1.8121607210154515E-3</v>
      </c>
      <c r="H1112">
        <f>IF(C1112=C1111,H1111+1,1)</f>
        <v>20</v>
      </c>
    </row>
    <row r="1113" spans="1:8" x14ac:dyDescent="0.25">
      <c r="A1113">
        <v>2013</v>
      </c>
      <c r="B1113" s="4">
        <f>VLOOKUP(C1113,'[1]Constituency master'!$D$1:$J$225,7,FALSE)</f>
        <v>91</v>
      </c>
      <c r="C1113" t="s">
        <v>1246</v>
      </c>
      <c r="D1113" t="s">
        <v>1247</v>
      </c>
      <c r="E1113" t="s">
        <v>24</v>
      </c>
      <c r="F1113">
        <v>70858</v>
      </c>
      <c r="G1113" s="5">
        <f>F1113/SUMIF($C$2:$C$2941,C1113,$F$2:$F$2941)</f>
        <v>0.50512913734967246</v>
      </c>
      <c r="H1113">
        <f>IF(C1113=C1112,H1112+1,1)</f>
        <v>1</v>
      </c>
    </row>
    <row r="1114" spans="1:8" x14ac:dyDescent="0.25">
      <c r="A1114">
        <v>2013</v>
      </c>
      <c r="B1114" s="4">
        <f>VLOOKUP(C1114,'[1]Constituency master'!$D$1:$J$225,7,FALSE)</f>
        <v>91</v>
      </c>
      <c r="C1114" t="s">
        <v>1246</v>
      </c>
      <c r="D1114" t="s">
        <v>1248</v>
      </c>
      <c r="E1114" t="s">
        <v>16</v>
      </c>
      <c r="F1114">
        <v>36462</v>
      </c>
      <c r="G1114" s="5">
        <f>F1114/SUMIF($C$2:$C$2941,C1114,$F$2:$F$2941)</f>
        <v>0.25992856990098162</v>
      </c>
      <c r="H1114">
        <f>IF(C1114=C1113,H1113+1,1)</f>
        <v>2</v>
      </c>
    </row>
    <row r="1115" spans="1:8" x14ac:dyDescent="0.25">
      <c r="A1115">
        <v>2013</v>
      </c>
      <c r="B1115" s="4">
        <f>VLOOKUP(C1115,'[1]Constituency master'!$D$1:$J$225,7,FALSE)</f>
        <v>91</v>
      </c>
      <c r="C1115" t="s">
        <v>1246</v>
      </c>
      <c r="D1115" t="s">
        <v>1249</v>
      </c>
      <c r="E1115" t="s">
        <v>12</v>
      </c>
      <c r="F1115">
        <v>12197</v>
      </c>
      <c r="G1115" s="5">
        <f>F1115/SUMIF($C$2:$C$2941,C1115,$F$2:$F$2941)</f>
        <v>8.694939298673339E-2</v>
      </c>
      <c r="H1115">
        <f>IF(C1115=C1114,H1114+1,1)</f>
        <v>3</v>
      </c>
    </row>
    <row r="1116" spans="1:8" x14ac:dyDescent="0.25">
      <c r="A1116">
        <v>2013</v>
      </c>
      <c r="B1116" s="4">
        <f>VLOOKUP(C1116,'[1]Constituency master'!$D$1:$J$225,7,FALSE)</f>
        <v>91</v>
      </c>
      <c r="C1116" t="s">
        <v>1246</v>
      </c>
      <c r="D1116" t="s">
        <v>1250</v>
      </c>
      <c r="E1116" t="s">
        <v>22</v>
      </c>
      <c r="F1116">
        <v>5494</v>
      </c>
      <c r="G1116" s="5">
        <f>F1116/SUMIF($C$2:$C$2941,C1116,$F$2:$F$2941)</f>
        <v>3.9165365669354205E-2</v>
      </c>
      <c r="H1116">
        <f>IF(C1116=C1115,H1115+1,1)</f>
        <v>4</v>
      </c>
    </row>
    <row r="1117" spans="1:8" x14ac:dyDescent="0.25">
      <c r="A1117">
        <v>2013</v>
      </c>
      <c r="B1117" s="4">
        <f>VLOOKUP(C1117,'[1]Constituency master'!$D$1:$J$225,7,FALSE)</f>
        <v>91</v>
      </c>
      <c r="C1117" t="s">
        <v>1246</v>
      </c>
      <c r="D1117" t="s">
        <v>1251</v>
      </c>
      <c r="E1117" t="s">
        <v>20</v>
      </c>
      <c r="F1117">
        <v>5199</v>
      </c>
      <c r="G1117" s="5">
        <f>F1117/SUMIF($C$2:$C$2941,C1117,$F$2:$F$2941)</f>
        <v>3.7062383712226525E-2</v>
      </c>
      <c r="H1117">
        <f>IF(C1117=C1116,H1116+1,1)</f>
        <v>5</v>
      </c>
    </row>
    <row r="1118" spans="1:8" x14ac:dyDescent="0.25">
      <c r="A1118">
        <v>2013</v>
      </c>
      <c r="B1118" s="4">
        <f>VLOOKUP(C1118,'[1]Constituency master'!$D$1:$J$225,7,FALSE)</f>
        <v>91</v>
      </c>
      <c r="C1118" t="s">
        <v>1246</v>
      </c>
      <c r="D1118" t="s">
        <v>1252</v>
      </c>
      <c r="E1118" t="s">
        <v>16</v>
      </c>
      <c r="F1118">
        <v>3223</v>
      </c>
      <c r="G1118" s="5">
        <f>F1118/SUMIF($C$2:$C$2941,C1118,$F$2:$F$2941)</f>
        <v>2.2975968975669569E-2</v>
      </c>
      <c r="H1118">
        <f>IF(C1118=C1117,H1117+1,1)</f>
        <v>6</v>
      </c>
    </row>
    <row r="1119" spans="1:8" x14ac:dyDescent="0.25">
      <c r="A1119">
        <v>2013</v>
      </c>
      <c r="B1119" s="4">
        <f>VLOOKUP(C1119,'[1]Constituency master'!$D$1:$J$225,7,FALSE)</f>
        <v>91</v>
      </c>
      <c r="C1119" t="s">
        <v>1246</v>
      </c>
      <c r="D1119" t="s">
        <v>1253</v>
      </c>
      <c r="E1119" t="s">
        <v>558</v>
      </c>
      <c r="F1119">
        <v>2342</v>
      </c>
      <c r="G1119" s="5">
        <f>F1119/SUMIF($C$2:$C$2941,C1119,$F$2:$F$2941)</f>
        <v>1.669553811387469E-2</v>
      </c>
      <c r="H1119">
        <f>IF(C1119=C1118,H1118+1,1)</f>
        <v>7</v>
      </c>
    </row>
    <row r="1120" spans="1:8" x14ac:dyDescent="0.25">
      <c r="A1120">
        <v>2013</v>
      </c>
      <c r="B1120" s="4">
        <f>VLOOKUP(C1120,'[1]Constituency master'!$D$1:$J$225,7,FALSE)</f>
        <v>91</v>
      </c>
      <c r="C1120" t="s">
        <v>1246</v>
      </c>
      <c r="D1120" t="s">
        <v>1254</v>
      </c>
      <c r="E1120" t="s">
        <v>10</v>
      </c>
      <c r="F1120">
        <v>1928</v>
      </c>
      <c r="G1120" s="5">
        <f>F1120/SUMIF($C$2:$C$2941,C1120,$F$2:$F$2941)</f>
        <v>1.3744234621498892E-2</v>
      </c>
      <c r="H1120">
        <f>IF(C1120=C1119,H1119+1,1)</f>
        <v>8</v>
      </c>
    </row>
    <row r="1121" spans="1:8" x14ac:dyDescent="0.25">
      <c r="A1121">
        <v>2013</v>
      </c>
      <c r="B1121" s="4">
        <f>VLOOKUP(C1121,'[1]Constituency master'!$D$1:$J$225,7,FALSE)</f>
        <v>91</v>
      </c>
      <c r="C1121" t="s">
        <v>1246</v>
      </c>
      <c r="D1121" t="s">
        <v>1255</v>
      </c>
      <c r="E1121" t="s">
        <v>16</v>
      </c>
      <c r="F1121">
        <v>1788</v>
      </c>
      <c r="G1121" s="5">
        <f>F1121/SUMIF($C$2:$C$2941,C1121,$F$2:$F$2941)</f>
        <v>1.2746209285912873E-2</v>
      </c>
      <c r="H1121">
        <f>IF(C1121=C1120,H1120+1,1)</f>
        <v>9</v>
      </c>
    </row>
    <row r="1122" spans="1:8" x14ac:dyDescent="0.25">
      <c r="A1122">
        <v>2013</v>
      </c>
      <c r="B1122" s="4">
        <f>VLOOKUP(C1122,'[1]Constituency master'!$D$1:$J$225,7,FALSE)</f>
        <v>91</v>
      </c>
      <c r="C1122" t="s">
        <v>1246</v>
      </c>
      <c r="D1122" t="s">
        <v>1256</v>
      </c>
      <c r="E1122" t="s">
        <v>14</v>
      </c>
      <c r="F1122">
        <v>786</v>
      </c>
      <c r="G1122" s="5">
        <f>F1122/SUMIF($C$2:$C$2941,C1122,$F$2:$F$2941)</f>
        <v>5.6031993840757926E-3</v>
      </c>
      <c r="H1122">
        <f>IF(C1122=C1121,H1121+1,1)</f>
        <v>10</v>
      </c>
    </row>
    <row r="1123" spans="1:8" x14ac:dyDescent="0.25">
      <c r="A1123">
        <v>2013</v>
      </c>
      <c r="B1123" s="4">
        <f>VLOOKUP(C1123,'[1]Constituency master'!$D$1:$J$225,7,FALSE)</f>
        <v>92</v>
      </c>
      <c r="C1123" t="s">
        <v>1257</v>
      </c>
      <c r="D1123" t="s">
        <v>1258</v>
      </c>
      <c r="E1123" t="s">
        <v>12</v>
      </c>
      <c r="F1123">
        <v>65490</v>
      </c>
      <c r="G1123" s="5">
        <f>F1123/SUMIF($C$2:$C$2941,C1123,$F$2:$F$2941)</f>
        <v>0.51657635059987217</v>
      </c>
      <c r="H1123">
        <f>IF(C1123=C1122,H1122+1,1)</f>
        <v>1</v>
      </c>
    </row>
    <row r="1124" spans="1:8" x14ac:dyDescent="0.25">
      <c r="A1124">
        <v>2013</v>
      </c>
      <c r="B1124" s="4">
        <f>VLOOKUP(C1124,'[1]Constituency master'!$D$1:$J$225,7,FALSE)</f>
        <v>92</v>
      </c>
      <c r="C1124" t="s">
        <v>1257</v>
      </c>
      <c r="D1124" t="s">
        <v>1259</v>
      </c>
      <c r="E1124" t="s">
        <v>10</v>
      </c>
      <c r="F1124">
        <v>43676</v>
      </c>
      <c r="G1124" s="5">
        <f>F1124/SUMIF($C$2:$C$2941,C1124,$F$2:$F$2941)</f>
        <v>0.34451043959077748</v>
      </c>
      <c r="H1124">
        <f>IF(C1124=C1123,H1123+1,1)</f>
        <v>2</v>
      </c>
    </row>
    <row r="1125" spans="1:8" x14ac:dyDescent="0.25">
      <c r="A1125">
        <v>2013</v>
      </c>
      <c r="B1125" s="4">
        <f>VLOOKUP(C1125,'[1]Constituency master'!$D$1:$J$225,7,FALSE)</f>
        <v>92</v>
      </c>
      <c r="C1125" t="s">
        <v>1257</v>
      </c>
      <c r="D1125" t="s">
        <v>1260</v>
      </c>
      <c r="E1125" t="s">
        <v>24</v>
      </c>
      <c r="F1125">
        <v>7272</v>
      </c>
      <c r="G1125" s="5">
        <f>F1125/SUMIF($C$2:$C$2941,C1125,$F$2:$F$2941)</f>
        <v>5.7360562247095292E-2</v>
      </c>
      <c r="H1125">
        <f>IF(C1125=C1124,H1124+1,1)</f>
        <v>3</v>
      </c>
    </row>
    <row r="1126" spans="1:8" x14ac:dyDescent="0.25">
      <c r="A1126">
        <v>2013</v>
      </c>
      <c r="B1126" s="4">
        <f>VLOOKUP(C1126,'[1]Constituency master'!$D$1:$J$225,7,FALSE)</f>
        <v>92</v>
      </c>
      <c r="C1126" t="s">
        <v>1257</v>
      </c>
      <c r="D1126" t="s">
        <v>1261</v>
      </c>
      <c r="E1126" t="s">
        <v>20</v>
      </c>
      <c r="F1126">
        <v>3183</v>
      </c>
      <c r="G1126" s="5">
        <f>F1126/SUMIF($C$2:$C$2941,C1126,$F$2:$F$2941)</f>
        <v>2.5107077782247567E-2</v>
      </c>
      <c r="H1126">
        <f>IF(C1126=C1125,H1125+1,1)</f>
        <v>4</v>
      </c>
    </row>
    <row r="1127" spans="1:8" x14ac:dyDescent="0.25">
      <c r="A1127">
        <v>2013</v>
      </c>
      <c r="B1127" s="4">
        <f>VLOOKUP(C1127,'[1]Constituency master'!$D$1:$J$225,7,FALSE)</f>
        <v>92</v>
      </c>
      <c r="C1127" t="s">
        <v>1257</v>
      </c>
      <c r="D1127" t="s">
        <v>1262</v>
      </c>
      <c r="E1127" t="s">
        <v>22</v>
      </c>
      <c r="F1127">
        <v>2254</v>
      </c>
      <c r="G1127" s="5">
        <f>F1127/SUMIF($C$2:$C$2941,C1127,$F$2:$F$2941)</f>
        <v>1.7779250179448952E-2</v>
      </c>
      <c r="H1127">
        <f>IF(C1127=C1126,H1126+1,1)</f>
        <v>5</v>
      </c>
    </row>
    <row r="1128" spans="1:8" x14ac:dyDescent="0.25">
      <c r="A1128">
        <v>2013</v>
      </c>
      <c r="B1128" s="4">
        <f>VLOOKUP(C1128,'[1]Constituency master'!$D$1:$J$225,7,FALSE)</f>
        <v>92</v>
      </c>
      <c r="C1128" t="s">
        <v>1257</v>
      </c>
      <c r="D1128" t="s">
        <v>1263</v>
      </c>
      <c r="E1128" t="s">
        <v>16</v>
      </c>
      <c r="F1128">
        <v>1638</v>
      </c>
      <c r="G1128" s="5">
        <f>F1128/SUMIF($C$2:$C$2941,C1128,$F$2:$F$2941)</f>
        <v>1.2920324664568494E-2</v>
      </c>
      <c r="H1128">
        <f>IF(C1128=C1127,H1127+1,1)</f>
        <v>6</v>
      </c>
    </row>
    <row r="1129" spans="1:8" x14ac:dyDescent="0.25">
      <c r="A1129">
        <v>2013</v>
      </c>
      <c r="B1129" s="4">
        <f>VLOOKUP(C1129,'[1]Constituency master'!$D$1:$J$225,7,FALSE)</f>
        <v>92</v>
      </c>
      <c r="C1129" t="s">
        <v>1257</v>
      </c>
      <c r="D1129" t="s">
        <v>1264</v>
      </c>
      <c r="E1129" t="s">
        <v>14</v>
      </c>
      <c r="F1129">
        <v>1574</v>
      </c>
      <c r="G1129" s="5">
        <f>F1129/SUMIF($C$2:$C$2941,C1129,$F$2:$F$2941)</f>
        <v>1.2415501234451044E-2</v>
      </c>
      <c r="H1129">
        <f>IF(C1129=C1128,H1128+1,1)</f>
        <v>7</v>
      </c>
    </row>
    <row r="1130" spans="1:8" x14ac:dyDescent="0.25">
      <c r="A1130">
        <v>2013</v>
      </c>
      <c r="B1130" s="4">
        <f>VLOOKUP(C1130,'[1]Constituency master'!$D$1:$J$225,7,FALSE)</f>
        <v>92</v>
      </c>
      <c r="C1130" t="s">
        <v>1257</v>
      </c>
      <c r="D1130" t="s">
        <v>1265</v>
      </c>
      <c r="E1130" t="s">
        <v>52</v>
      </c>
      <c r="F1130">
        <v>1045</v>
      </c>
      <c r="G1130" s="5">
        <f>F1130/SUMIF($C$2:$C$2941,C1130,$F$2:$F$2941)</f>
        <v>8.2428200698864938E-3</v>
      </c>
      <c r="H1130">
        <f>IF(C1130=C1129,H1129+1,1)</f>
        <v>8</v>
      </c>
    </row>
    <row r="1131" spans="1:8" x14ac:dyDescent="0.25">
      <c r="A1131">
        <v>2013</v>
      </c>
      <c r="B1131" s="4">
        <f>VLOOKUP(C1131,'[1]Constituency master'!$D$1:$J$225,7,FALSE)</f>
        <v>92</v>
      </c>
      <c r="C1131" t="s">
        <v>1257</v>
      </c>
      <c r="D1131" t="s">
        <v>1266</v>
      </c>
      <c r="E1131" t="s">
        <v>798</v>
      </c>
      <c r="F1131">
        <v>645</v>
      </c>
      <c r="G1131" s="5">
        <f>F1131/SUMIF($C$2:$C$2941,C1131,$F$2:$F$2941)</f>
        <v>5.0876736316524292E-3</v>
      </c>
      <c r="H1131">
        <f>IF(C1131=C1130,H1130+1,1)</f>
        <v>9</v>
      </c>
    </row>
    <row r="1132" spans="1:8" x14ac:dyDescent="0.25">
      <c r="A1132">
        <v>2013</v>
      </c>
      <c r="B1132" s="4">
        <f>VLOOKUP(C1132,'[1]Constituency master'!$D$1:$J$225,7,FALSE)</f>
        <v>93</v>
      </c>
      <c r="C1132" t="s">
        <v>1267</v>
      </c>
      <c r="D1132" t="s">
        <v>1268</v>
      </c>
      <c r="E1132" t="s">
        <v>24</v>
      </c>
      <c r="F1132">
        <v>74854</v>
      </c>
      <c r="G1132" s="5">
        <f>F1132/SUMIF($C$2:$C$2941,C1132,$F$2:$F$2941)</f>
        <v>0.57441257270899515</v>
      </c>
      <c r="H1132">
        <f>IF(C1132=C1131,H1131+1,1)</f>
        <v>1</v>
      </c>
    </row>
    <row r="1133" spans="1:8" x14ac:dyDescent="0.25">
      <c r="A1133">
        <v>2013</v>
      </c>
      <c r="B1133" s="4">
        <f>VLOOKUP(C1133,'[1]Constituency master'!$D$1:$J$225,7,FALSE)</f>
        <v>93</v>
      </c>
      <c r="C1133" t="s">
        <v>1267</v>
      </c>
      <c r="D1133" t="s">
        <v>1269</v>
      </c>
      <c r="E1133" t="s">
        <v>12</v>
      </c>
      <c r="F1133">
        <v>41560</v>
      </c>
      <c r="G1133" s="5">
        <f>F1133/SUMIF($C$2:$C$2941,C1133,$F$2:$F$2941)</f>
        <v>0.31892198842795094</v>
      </c>
      <c r="H1133">
        <f>IF(C1133=C1132,H1132+1,1)</f>
        <v>2</v>
      </c>
    </row>
    <row r="1134" spans="1:8" x14ac:dyDescent="0.25">
      <c r="A1134">
        <v>2013</v>
      </c>
      <c r="B1134" s="4">
        <f>VLOOKUP(C1134,'[1]Constituency master'!$D$1:$J$225,7,FALSE)</f>
        <v>93</v>
      </c>
      <c r="C1134" t="s">
        <v>1267</v>
      </c>
      <c r="D1134" t="s">
        <v>1270</v>
      </c>
      <c r="E1134" t="s">
        <v>20</v>
      </c>
      <c r="F1134">
        <v>3958</v>
      </c>
      <c r="G1134" s="5">
        <f>F1134/SUMIF($C$2:$C$2941,C1134,$F$2:$F$2941)</f>
        <v>3.0372791871940082E-2</v>
      </c>
      <c r="H1134">
        <f>IF(C1134=C1133,H1133+1,1)</f>
        <v>3</v>
      </c>
    </row>
    <row r="1135" spans="1:8" x14ac:dyDescent="0.25">
      <c r="A1135">
        <v>2013</v>
      </c>
      <c r="B1135" s="4">
        <f>VLOOKUP(C1135,'[1]Constituency master'!$D$1:$J$225,7,FALSE)</f>
        <v>93</v>
      </c>
      <c r="C1135" t="s">
        <v>1267</v>
      </c>
      <c r="D1135" t="s">
        <v>1271</v>
      </c>
      <c r="E1135" t="s">
        <v>10</v>
      </c>
      <c r="F1135">
        <v>2478</v>
      </c>
      <c r="G1135" s="5">
        <f>F1135/SUMIF($C$2:$C$2941,C1135,$F$2:$F$2941)</f>
        <v>1.9015608453427875E-2</v>
      </c>
      <c r="H1135">
        <f>IF(C1135=C1134,H1134+1,1)</f>
        <v>4</v>
      </c>
    </row>
    <row r="1136" spans="1:8" x14ac:dyDescent="0.25">
      <c r="A1136">
        <v>2013</v>
      </c>
      <c r="B1136" s="4">
        <f>VLOOKUP(C1136,'[1]Constituency master'!$D$1:$J$225,7,FALSE)</f>
        <v>93</v>
      </c>
      <c r="C1136" t="s">
        <v>1267</v>
      </c>
      <c r="D1136" t="s">
        <v>1272</v>
      </c>
      <c r="E1136" t="s">
        <v>22</v>
      </c>
      <c r="F1136">
        <v>2347</v>
      </c>
      <c r="G1136" s="5">
        <f>F1136/SUMIF($C$2:$C$2941,C1136,$F$2:$F$2941)</f>
        <v>1.8010344245437942E-2</v>
      </c>
      <c r="H1136">
        <f>IF(C1136=C1135,H1135+1,1)</f>
        <v>5</v>
      </c>
    </row>
    <row r="1137" spans="1:8" x14ac:dyDescent="0.25">
      <c r="A1137">
        <v>2013</v>
      </c>
      <c r="B1137" s="4">
        <f>VLOOKUP(C1137,'[1]Constituency master'!$D$1:$J$225,7,FALSE)</f>
        <v>93</v>
      </c>
      <c r="C1137" t="s">
        <v>1267</v>
      </c>
      <c r="D1137" t="s">
        <v>1273</v>
      </c>
      <c r="E1137" t="s">
        <v>16</v>
      </c>
      <c r="F1137">
        <v>1097</v>
      </c>
      <c r="G1137" s="5">
        <f>F1137/SUMIF($C$2:$C$2941,C1137,$F$2:$F$2941)</f>
        <v>8.4181285203431717E-3</v>
      </c>
      <c r="H1137">
        <f>IF(C1137=C1136,H1136+1,1)</f>
        <v>6</v>
      </c>
    </row>
    <row r="1138" spans="1:8" x14ac:dyDescent="0.25">
      <c r="A1138">
        <v>2013</v>
      </c>
      <c r="B1138" s="4">
        <f>VLOOKUP(C1138,'[1]Constituency master'!$D$1:$J$225,7,FALSE)</f>
        <v>93</v>
      </c>
      <c r="C1138" t="s">
        <v>1267</v>
      </c>
      <c r="D1138" t="s">
        <v>1274</v>
      </c>
      <c r="E1138" t="s">
        <v>16</v>
      </c>
      <c r="F1138">
        <v>815</v>
      </c>
      <c r="G1138" s="5">
        <f>F1138/SUMIF($C$2:$C$2941,C1138,$F$2:$F$2941)</f>
        <v>6.2541246527617906E-3</v>
      </c>
      <c r="H1138">
        <f>IF(C1138=C1137,H1137+1,1)</f>
        <v>7</v>
      </c>
    </row>
    <row r="1139" spans="1:8" x14ac:dyDescent="0.25">
      <c r="A1139">
        <v>2013</v>
      </c>
      <c r="B1139" s="4">
        <f>VLOOKUP(C1139,'[1]Constituency master'!$D$1:$J$225,7,FALSE)</f>
        <v>93</v>
      </c>
      <c r="C1139" t="s">
        <v>1267</v>
      </c>
      <c r="D1139" t="s">
        <v>1275</v>
      </c>
      <c r="E1139" t="s">
        <v>381</v>
      </c>
      <c r="F1139">
        <v>726</v>
      </c>
      <c r="G1139" s="5">
        <f>F1139/SUMIF($C$2:$C$2941,C1139,$F$2:$F$2941)</f>
        <v>5.571158893135043E-3</v>
      </c>
      <c r="H1139">
        <f>IF(C1139=C1138,H1138+1,1)</f>
        <v>8</v>
      </c>
    </row>
    <row r="1140" spans="1:8" x14ac:dyDescent="0.25">
      <c r="A1140">
        <v>2013</v>
      </c>
      <c r="B1140" s="4">
        <f>VLOOKUP(C1140,'[1]Constituency master'!$D$1:$J$225,7,FALSE)</f>
        <v>93</v>
      </c>
      <c r="C1140" t="s">
        <v>1267</v>
      </c>
      <c r="D1140" t="s">
        <v>1276</v>
      </c>
      <c r="E1140" t="s">
        <v>14</v>
      </c>
      <c r="F1140">
        <v>579</v>
      </c>
      <c r="G1140" s="5">
        <f>F1140/SUMIF($C$2:$C$2941,C1140,$F$2:$F$2941)</f>
        <v>4.4431143238638981E-3</v>
      </c>
      <c r="H1140">
        <f>IF(C1140=C1139,H1139+1,1)</f>
        <v>9</v>
      </c>
    </row>
    <row r="1141" spans="1:8" x14ac:dyDescent="0.25">
      <c r="A1141">
        <v>2013</v>
      </c>
      <c r="B1141" s="4">
        <f>VLOOKUP(C1141,'[1]Constituency master'!$D$1:$J$225,7,FALSE)</f>
        <v>93</v>
      </c>
      <c r="C1141" t="s">
        <v>1267</v>
      </c>
      <c r="D1141" t="s">
        <v>1277</v>
      </c>
      <c r="E1141" t="s">
        <v>16</v>
      </c>
      <c r="F1141">
        <v>526</v>
      </c>
      <c r="G1141" s="5">
        <f>F1141/SUMIF($C$2:$C$2941,C1141,$F$2:$F$2941)</f>
        <v>4.03640437711988E-3</v>
      </c>
      <c r="H1141">
        <f>IF(C1141=C1140,H1140+1,1)</f>
        <v>10</v>
      </c>
    </row>
    <row r="1142" spans="1:8" x14ac:dyDescent="0.25">
      <c r="A1142">
        <v>2013</v>
      </c>
      <c r="B1142" s="4">
        <f>VLOOKUP(C1142,'[1]Constituency master'!$D$1:$J$225,7,FALSE)</f>
        <v>93</v>
      </c>
      <c r="C1142" t="s">
        <v>1267</v>
      </c>
      <c r="D1142" t="s">
        <v>1278</v>
      </c>
      <c r="E1142" t="s">
        <v>16</v>
      </c>
      <c r="F1142">
        <v>478</v>
      </c>
      <c r="G1142" s="5">
        <f>F1142/SUMIF($C$2:$C$2941,C1142,$F$2:$F$2941)</f>
        <v>3.6680632932762406E-3</v>
      </c>
      <c r="H1142">
        <f>IF(C1142=C1141,H1141+1,1)</f>
        <v>11</v>
      </c>
    </row>
    <row r="1143" spans="1:8" x14ac:dyDescent="0.25">
      <c r="A1143">
        <v>2013</v>
      </c>
      <c r="B1143" s="4">
        <f>VLOOKUP(C1143,'[1]Constituency master'!$D$1:$J$225,7,FALSE)</f>
        <v>93</v>
      </c>
      <c r="C1143" t="s">
        <v>1267</v>
      </c>
      <c r="D1143" t="s">
        <v>1279</v>
      </c>
      <c r="E1143" t="s">
        <v>16</v>
      </c>
      <c r="F1143">
        <v>453</v>
      </c>
      <c r="G1143" s="5">
        <f>F1143/SUMIF($C$2:$C$2941,C1143,$F$2:$F$2941)</f>
        <v>3.4762189787743451E-3</v>
      </c>
      <c r="H1143">
        <f>IF(C1143=C1142,H1142+1,1)</f>
        <v>12</v>
      </c>
    </row>
    <row r="1144" spans="1:8" x14ac:dyDescent="0.25">
      <c r="A1144">
        <v>2013</v>
      </c>
      <c r="B1144" s="4">
        <f>VLOOKUP(C1144,'[1]Constituency master'!$D$1:$J$225,7,FALSE)</f>
        <v>93</v>
      </c>
      <c r="C1144" t="s">
        <v>1267</v>
      </c>
      <c r="D1144" t="s">
        <v>1280</v>
      </c>
      <c r="E1144" t="s">
        <v>1281</v>
      </c>
      <c r="F1144">
        <v>443</v>
      </c>
      <c r="G1144" s="5">
        <f>F1144/SUMIF($C$2:$C$2941,C1144,$F$2:$F$2941)</f>
        <v>3.3994812529735867E-3</v>
      </c>
      <c r="H1144">
        <f>IF(C1144=C1143,H1143+1,1)</f>
        <v>13</v>
      </c>
    </row>
    <row r="1145" spans="1:8" x14ac:dyDescent="0.25">
      <c r="A1145">
        <v>2013</v>
      </c>
      <c r="B1145" s="4">
        <f>VLOOKUP(C1145,'[1]Constituency master'!$D$1:$J$225,7,FALSE)</f>
        <v>94</v>
      </c>
      <c r="C1145" t="s">
        <v>1282</v>
      </c>
      <c r="D1145" t="s">
        <v>1283</v>
      </c>
      <c r="E1145" t="s">
        <v>12</v>
      </c>
      <c r="F1145">
        <v>52098</v>
      </c>
      <c r="G1145" s="5">
        <f>F1145/SUMIF($C$2:$C$2941,C1145,$F$2:$F$2941)</f>
        <v>0.4360723522863289</v>
      </c>
      <c r="H1145">
        <f>IF(C1145=C1144,H1144+1,1)</f>
        <v>1</v>
      </c>
    </row>
    <row r="1146" spans="1:8" x14ac:dyDescent="0.25">
      <c r="A1146">
        <v>2013</v>
      </c>
      <c r="B1146" s="4">
        <f>VLOOKUP(C1146,'[1]Constituency master'!$D$1:$J$225,7,FALSE)</f>
        <v>94</v>
      </c>
      <c r="C1146" t="s">
        <v>1282</v>
      </c>
      <c r="D1146" t="s">
        <v>1284</v>
      </c>
      <c r="E1146" t="s">
        <v>24</v>
      </c>
      <c r="F1146">
        <v>33898</v>
      </c>
      <c r="G1146" s="5">
        <f>F1146/SUMIF($C$2:$C$2941,C1146,$F$2:$F$2941)</f>
        <v>0.28373412794736796</v>
      </c>
      <c r="H1146">
        <f>IF(C1146=C1145,H1145+1,1)</f>
        <v>2</v>
      </c>
    </row>
    <row r="1147" spans="1:8" x14ac:dyDescent="0.25">
      <c r="A1147">
        <v>2013</v>
      </c>
      <c r="B1147" s="4">
        <f>VLOOKUP(C1147,'[1]Constituency master'!$D$1:$J$225,7,FALSE)</f>
        <v>94</v>
      </c>
      <c r="C1147" t="s">
        <v>1282</v>
      </c>
      <c r="D1147" t="s">
        <v>1285</v>
      </c>
      <c r="E1147" t="s">
        <v>20</v>
      </c>
      <c r="F1147">
        <v>16285</v>
      </c>
      <c r="G1147" s="5">
        <f>F1147/SUMIF($C$2:$C$2941,C1147,$F$2:$F$2941)</f>
        <v>0.13630922985494387</v>
      </c>
      <c r="H1147">
        <f>IF(C1147=C1146,H1146+1,1)</f>
        <v>3</v>
      </c>
    </row>
    <row r="1148" spans="1:8" x14ac:dyDescent="0.25">
      <c r="A1148">
        <v>2013</v>
      </c>
      <c r="B1148" s="4">
        <f>VLOOKUP(C1148,'[1]Constituency master'!$D$1:$J$225,7,FALSE)</f>
        <v>94</v>
      </c>
      <c r="C1148" t="s">
        <v>1282</v>
      </c>
      <c r="D1148" t="s">
        <v>1286</v>
      </c>
      <c r="E1148" t="s">
        <v>10</v>
      </c>
      <c r="F1148">
        <v>5646</v>
      </c>
      <c r="G1148" s="5">
        <f>F1148/SUMIF($C$2:$C$2941,C1148,$F$2:$F$2941)</f>
        <v>4.7258330473504029E-2</v>
      </c>
      <c r="H1148">
        <f>IF(C1148=C1147,H1147+1,1)</f>
        <v>4</v>
      </c>
    </row>
    <row r="1149" spans="1:8" x14ac:dyDescent="0.25">
      <c r="A1149">
        <v>2013</v>
      </c>
      <c r="B1149" s="4">
        <f>VLOOKUP(C1149,'[1]Constituency master'!$D$1:$J$225,7,FALSE)</f>
        <v>94</v>
      </c>
      <c r="C1149" t="s">
        <v>1282</v>
      </c>
      <c r="D1149" t="s">
        <v>1287</v>
      </c>
      <c r="E1149" t="s">
        <v>456</v>
      </c>
      <c r="F1149">
        <v>2508</v>
      </c>
      <c r="G1149" s="5">
        <f>F1149/SUMIF($C$2:$C$2941,C1149,$F$2:$F$2941)</f>
        <v>2.0992542123193077E-2</v>
      </c>
      <c r="H1149">
        <f>IF(C1149=C1148,H1148+1,1)</f>
        <v>5</v>
      </c>
    </row>
    <row r="1150" spans="1:8" x14ac:dyDescent="0.25">
      <c r="A1150">
        <v>2013</v>
      </c>
      <c r="B1150" s="4">
        <f>VLOOKUP(C1150,'[1]Constituency master'!$D$1:$J$225,7,FALSE)</f>
        <v>94</v>
      </c>
      <c r="C1150" t="s">
        <v>1282</v>
      </c>
      <c r="D1150" t="s">
        <v>1288</v>
      </c>
      <c r="E1150" t="s">
        <v>16</v>
      </c>
      <c r="F1150">
        <v>877</v>
      </c>
      <c r="G1150" s="5">
        <f>F1150/SUMIF($C$2:$C$2941,C1150,$F$2:$F$2941)</f>
        <v>7.3406935574323474E-3</v>
      </c>
      <c r="H1150">
        <f>IF(C1150=C1149,H1149+1,1)</f>
        <v>6</v>
      </c>
    </row>
    <row r="1151" spans="1:8" x14ac:dyDescent="0.25">
      <c r="A1151">
        <v>2013</v>
      </c>
      <c r="B1151" s="4">
        <f>VLOOKUP(C1151,'[1]Constituency master'!$D$1:$J$225,7,FALSE)</f>
        <v>94</v>
      </c>
      <c r="C1151" t="s">
        <v>1282</v>
      </c>
      <c r="D1151" t="s">
        <v>1289</v>
      </c>
      <c r="E1151" t="s">
        <v>16</v>
      </c>
      <c r="F1151">
        <v>794</v>
      </c>
      <c r="G1151" s="5">
        <f>F1151/SUMIF($C$2:$C$2941,C1151,$F$2:$F$2941)</f>
        <v>6.6459642925898333E-3</v>
      </c>
      <c r="H1151">
        <f>IF(C1151=C1150,H1150+1,1)</f>
        <v>7</v>
      </c>
    </row>
    <row r="1152" spans="1:8" x14ac:dyDescent="0.25">
      <c r="A1152">
        <v>2013</v>
      </c>
      <c r="B1152" s="4">
        <f>VLOOKUP(C1152,'[1]Constituency master'!$D$1:$J$225,7,FALSE)</f>
        <v>94</v>
      </c>
      <c r="C1152" t="s">
        <v>1282</v>
      </c>
      <c r="D1152" t="s">
        <v>1290</v>
      </c>
      <c r="E1152" t="s">
        <v>381</v>
      </c>
      <c r="F1152">
        <v>652</v>
      </c>
      <c r="G1152" s="5">
        <f>F1152/SUMIF($C$2:$C$2941,C1152,$F$2:$F$2941)</f>
        <v>5.4573913334616765E-3</v>
      </c>
      <c r="H1152">
        <f>IF(C1152=C1151,H1151+1,1)</f>
        <v>8</v>
      </c>
    </row>
    <row r="1153" spans="1:8" x14ac:dyDescent="0.25">
      <c r="A1153">
        <v>2013</v>
      </c>
      <c r="B1153" s="4">
        <f>VLOOKUP(C1153,'[1]Constituency master'!$D$1:$J$225,7,FALSE)</f>
        <v>94</v>
      </c>
      <c r="C1153" t="s">
        <v>1282</v>
      </c>
      <c r="D1153" t="s">
        <v>1291</v>
      </c>
      <c r="E1153" t="s">
        <v>16</v>
      </c>
      <c r="F1153">
        <v>536</v>
      </c>
      <c r="G1153" s="5">
        <f>F1153/SUMIF($C$2:$C$2941,C1153,$F$2:$F$2941)</f>
        <v>4.4864444091034647E-3</v>
      </c>
      <c r="H1153">
        <f>IF(C1153=C1152,H1152+1,1)</f>
        <v>9</v>
      </c>
    </row>
    <row r="1154" spans="1:8" x14ac:dyDescent="0.25">
      <c r="A1154">
        <v>2013</v>
      </c>
      <c r="B1154" s="4">
        <f>VLOOKUP(C1154,'[1]Constituency master'!$D$1:$J$225,7,FALSE)</f>
        <v>94</v>
      </c>
      <c r="C1154" t="s">
        <v>1282</v>
      </c>
      <c r="D1154" t="s">
        <v>1292</v>
      </c>
      <c r="E1154" t="s">
        <v>565</v>
      </c>
      <c r="F1154">
        <v>490</v>
      </c>
      <c r="G1154" s="5">
        <f>F1154/SUMIF($C$2:$C$2941,C1154,$F$2:$F$2941)</f>
        <v>4.101413732202794E-3</v>
      </c>
      <c r="H1154">
        <f>IF(C1154=C1153,H1153+1,1)</f>
        <v>10</v>
      </c>
    </row>
    <row r="1155" spans="1:8" x14ac:dyDescent="0.25">
      <c r="A1155">
        <v>2013</v>
      </c>
      <c r="B1155" s="4">
        <f>VLOOKUP(C1155,'[1]Constituency master'!$D$1:$J$225,7,FALSE)</f>
        <v>94</v>
      </c>
      <c r="C1155" t="s">
        <v>1282</v>
      </c>
      <c r="D1155" t="s">
        <v>1293</v>
      </c>
      <c r="E1155" t="s">
        <v>16</v>
      </c>
      <c r="F1155">
        <v>459</v>
      </c>
      <c r="G1155" s="5">
        <f>F1155/SUMIF($C$2:$C$2941,C1155,$F$2:$F$2941)</f>
        <v>3.8419365369001682E-3</v>
      </c>
      <c r="H1155">
        <f>IF(C1155=C1154,H1154+1,1)</f>
        <v>11</v>
      </c>
    </row>
    <row r="1156" spans="1:8" x14ac:dyDescent="0.25">
      <c r="A1156">
        <v>2013</v>
      </c>
      <c r="B1156" s="4">
        <f>VLOOKUP(C1156,'[1]Constituency master'!$D$1:$J$225,7,FALSE)</f>
        <v>94</v>
      </c>
      <c r="C1156" t="s">
        <v>1282</v>
      </c>
      <c r="D1156" t="s">
        <v>1294</v>
      </c>
      <c r="E1156" t="s">
        <v>16</v>
      </c>
      <c r="F1156">
        <v>444</v>
      </c>
      <c r="G1156" s="5">
        <f>F1156/SUMIF($C$2:$C$2941,C1156,$F$2:$F$2941)</f>
        <v>3.7163830553021237E-3</v>
      </c>
      <c r="H1156">
        <f>IF(C1156=C1155,H1155+1,1)</f>
        <v>12</v>
      </c>
    </row>
    <row r="1157" spans="1:8" x14ac:dyDescent="0.25">
      <c r="A1157">
        <v>2013</v>
      </c>
      <c r="B1157" s="4">
        <f>VLOOKUP(C1157,'[1]Constituency master'!$D$1:$J$225,7,FALSE)</f>
        <v>94</v>
      </c>
      <c r="C1157" t="s">
        <v>1282</v>
      </c>
      <c r="D1157" t="s">
        <v>1295</v>
      </c>
      <c r="E1157" t="s">
        <v>693</v>
      </c>
      <c r="F1157">
        <v>429</v>
      </c>
      <c r="G1157" s="5">
        <f>F1157/SUMIF($C$2:$C$2941,C1157,$F$2:$F$2941)</f>
        <v>3.5908295737040788E-3</v>
      </c>
      <c r="H1157">
        <f>IF(C1157=C1156,H1156+1,1)</f>
        <v>13</v>
      </c>
    </row>
    <row r="1158" spans="1:8" x14ac:dyDescent="0.25">
      <c r="A1158">
        <v>2013</v>
      </c>
      <c r="B1158" s="4">
        <f>VLOOKUP(C1158,'[1]Constituency master'!$D$1:$J$225,7,FALSE)</f>
        <v>94</v>
      </c>
      <c r="C1158" t="s">
        <v>1282</v>
      </c>
      <c r="D1158" t="s">
        <v>1296</v>
      </c>
      <c r="E1158" t="s">
        <v>16</v>
      </c>
      <c r="F1158">
        <v>427</v>
      </c>
      <c r="G1158" s="5">
        <f>F1158/SUMIF($C$2:$C$2941,C1158,$F$2:$F$2941)</f>
        <v>3.574089109491006E-3</v>
      </c>
      <c r="H1158">
        <f>IF(C1158=C1157,H1157+1,1)</f>
        <v>14</v>
      </c>
    </row>
    <row r="1159" spans="1:8" x14ac:dyDescent="0.25">
      <c r="A1159">
        <v>2013</v>
      </c>
      <c r="B1159" s="4">
        <f>VLOOKUP(C1159,'[1]Constituency master'!$D$1:$J$225,7,FALSE)</f>
        <v>94</v>
      </c>
      <c r="C1159" t="s">
        <v>1282</v>
      </c>
      <c r="D1159" t="s">
        <v>1297</v>
      </c>
      <c r="E1159" t="s">
        <v>16</v>
      </c>
      <c r="F1159">
        <v>412</v>
      </c>
      <c r="G1159" s="5">
        <f>F1159/SUMIF($C$2:$C$2941,C1159,$F$2:$F$2941)</f>
        <v>3.4485356278929616E-3</v>
      </c>
      <c r="H1159">
        <f>IF(C1159=C1158,H1158+1,1)</f>
        <v>15</v>
      </c>
    </row>
    <row r="1160" spans="1:8" x14ac:dyDescent="0.25">
      <c r="A1160">
        <v>2013</v>
      </c>
      <c r="B1160" s="4">
        <f>VLOOKUP(C1160,'[1]Constituency master'!$D$1:$J$225,7,FALSE)</f>
        <v>94</v>
      </c>
      <c r="C1160" t="s">
        <v>1282</v>
      </c>
      <c r="D1160" t="s">
        <v>1298</v>
      </c>
      <c r="E1160" t="s">
        <v>14</v>
      </c>
      <c r="F1160">
        <v>411</v>
      </c>
      <c r="G1160" s="5">
        <f>F1160/SUMIF($C$2:$C$2941,C1160,$F$2:$F$2941)</f>
        <v>3.4401653957864251E-3</v>
      </c>
      <c r="H1160">
        <f>IF(C1160=C1159,H1159+1,1)</f>
        <v>16</v>
      </c>
    </row>
    <row r="1161" spans="1:8" x14ac:dyDescent="0.25">
      <c r="A1161">
        <v>2013</v>
      </c>
      <c r="B1161" s="4">
        <f>VLOOKUP(C1161,'[1]Constituency master'!$D$1:$J$225,7,FALSE)</f>
        <v>94</v>
      </c>
      <c r="C1161" t="s">
        <v>1282</v>
      </c>
      <c r="D1161" t="s">
        <v>1299</v>
      </c>
      <c r="E1161" t="s">
        <v>16</v>
      </c>
      <c r="F1161">
        <v>353</v>
      </c>
      <c r="G1161" s="5">
        <f>F1161/SUMIF($C$2:$C$2941,C1161,$F$2:$F$2941)</f>
        <v>2.9546919336073188E-3</v>
      </c>
      <c r="H1161">
        <f>IF(C1161=C1160,H1160+1,1)</f>
        <v>17</v>
      </c>
    </row>
    <row r="1162" spans="1:8" x14ac:dyDescent="0.25">
      <c r="A1162">
        <v>2013</v>
      </c>
      <c r="B1162" s="4">
        <f>VLOOKUP(C1162,'[1]Constituency master'!$D$1:$J$225,7,FALSE)</f>
        <v>94</v>
      </c>
      <c r="C1162" t="s">
        <v>1282</v>
      </c>
      <c r="D1162" t="s">
        <v>1300</v>
      </c>
      <c r="E1162" t="s">
        <v>16</v>
      </c>
      <c r="F1162">
        <v>340</v>
      </c>
      <c r="G1162" s="5">
        <f>F1162/SUMIF($C$2:$C$2941,C1162,$F$2:$F$2941)</f>
        <v>2.8458789162223467E-3</v>
      </c>
      <c r="H1162">
        <f>IF(C1162=C1161,H1161+1,1)</f>
        <v>18</v>
      </c>
    </row>
    <row r="1163" spans="1:8" x14ac:dyDescent="0.25">
      <c r="A1163">
        <v>2013</v>
      </c>
      <c r="B1163" s="4">
        <f>VLOOKUP(C1163,'[1]Constituency master'!$D$1:$J$225,7,FALSE)</f>
        <v>94</v>
      </c>
      <c r="C1163" t="s">
        <v>1282</v>
      </c>
      <c r="D1163" t="s">
        <v>1301</v>
      </c>
      <c r="E1163" t="s">
        <v>1281</v>
      </c>
      <c r="F1163">
        <v>320</v>
      </c>
      <c r="G1163" s="5">
        <f>F1163/SUMIF($C$2:$C$2941,C1163,$F$2:$F$2941)</f>
        <v>2.6784742740916206E-3</v>
      </c>
      <c r="H1163">
        <f>IF(C1163=C1162,H1162+1,1)</f>
        <v>19</v>
      </c>
    </row>
    <row r="1164" spans="1:8" x14ac:dyDescent="0.25">
      <c r="A1164">
        <v>2013</v>
      </c>
      <c r="B1164" s="4">
        <f>VLOOKUP(C1164,'[1]Constituency master'!$D$1:$J$225,7,FALSE)</f>
        <v>94</v>
      </c>
      <c r="C1164" t="s">
        <v>1282</v>
      </c>
      <c r="D1164" t="s">
        <v>1302</v>
      </c>
      <c r="E1164" t="s">
        <v>16</v>
      </c>
      <c r="F1164">
        <v>302</v>
      </c>
      <c r="G1164" s="5">
        <f>F1164/SUMIF($C$2:$C$2941,C1164,$F$2:$F$2941)</f>
        <v>2.5278100961739669E-3</v>
      </c>
      <c r="H1164">
        <f>IF(C1164=C1163,H1163+1,1)</f>
        <v>20</v>
      </c>
    </row>
    <row r="1165" spans="1:8" x14ac:dyDescent="0.25">
      <c r="A1165">
        <v>2013</v>
      </c>
      <c r="B1165" s="4">
        <f>VLOOKUP(C1165,'[1]Constituency master'!$D$1:$J$225,7,FALSE)</f>
        <v>94</v>
      </c>
      <c r="C1165" t="s">
        <v>1282</v>
      </c>
      <c r="D1165" t="s">
        <v>1303</v>
      </c>
      <c r="E1165" t="s">
        <v>16</v>
      </c>
      <c r="F1165">
        <v>238</v>
      </c>
      <c r="G1165" s="5">
        <f>F1165/SUMIF($C$2:$C$2941,C1165,$F$2:$F$2941)</f>
        <v>1.992115241355643E-3</v>
      </c>
      <c r="H1165">
        <f>IF(C1165=C1164,H1164+1,1)</f>
        <v>21</v>
      </c>
    </row>
    <row r="1166" spans="1:8" x14ac:dyDescent="0.25">
      <c r="A1166">
        <v>2013</v>
      </c>
      <c r="B1166" s="4">
        <f>VLOOKUP(C1166,'[1]Constituency master'!$D$1:$J$225,7,FALSE)</f>
        <v>94</v>
      </c>
      <c r="C1166" t="s">
        <v>1282</v>
      </c>
      <c r="D1166" t="s">
        <v>1304</v>
      </c>
      <c r="E1166" t="s">
        <v>16</v>
      </c>
      <c r="F1166">
        <v>236</v>
      </c>
      <c r="G1166" s="5">
        <f>F1166/SUMIF($C$2:$C$2941,C1166,$F$2:$F$2941)</f>
        <v>1.9753747771425701E-3</v>
      </c>
      <c r="H1166">
        <f>IF(C1166=C1165,H1165+1,1)</f>
        <v>22</v>
      </c>
    </row>
    <row r="1167" spans="1:8" x14ac:dyDescent="0.25">
      <c r="A1167">
        <v>2013</v>
      </c>
      <c r="B1167" s="4">
        <f>VLOOKUP(C1167,'[1]Constituency master'!$D$1:$J$225,7,FALSE)</f>
        <v>94</v>
      </c>
      <c r="C1167" t="s">
        <v>1282</v>
      </c>
      <c r="D1167" t="s">
        <v>1305</v>
      </c>
      <c r="E1167" t="s">
        <v>16</v>
      </c>
      <c r="F1167">
        <v>235</v>
      </c>
      <c r="G1167" s="5">
        <f>F1167/SUMIF($C$2:$C$2941,C1167,$F$2:$F$2941)</f>
        <v>1.9670045450360337E-3</v>
      </c>
      <c r="H1167">
        <f>IF(C1167=C1166,H1166+1,1)</f>
        <v>23</v>
      </c>
    </row>
    <row r="1168" spans="1:8" x14ac:dyDescent="0.25">
      <c r="A1168">
        <v>2013</v>
      </c>
      <c r="B1168" s="4">
        <f>VLOOKUP(C1168,'[1]Constituency master'!$D$1:$J$225,7,FALSE)</f>
        <v>94</v>
      </c>
      <c r="C1168" t="s">
        <v>1282</v>
      </c>
      <c r="D1168" t="s">
        <v>1306</v>
      </c>
      <c r="E1168" t="s">
        <v>16</v>
      </c>
      <c r="F1168">
        <v>221</v>
      </c>
      <c r="G1168" s="5">
        <f>F1168/SUMIF($C$2:$C$2941,C1168,$F$2:$F$2941)</f>
        <v>1.8498212955445255E-3</v>
      </c>
      <c r="H1168">
        <f>IF(C1168=C1167,H1167+1,1)</f>
        <v>24</v>
      </c>
    </row>
    <row r="1169" spans="1:8" x14ac:dyDescent="0.25">
      <c r="A1169">
        <v>2013</v>
      </c>
      <c r="B1169" s="4">
        <f>VLOOKUP(C1169,'[1]Constituency master'!$D$1:$J$225,7,FALSE)</f>
        <v>94</v>
      </c>
      <c r="C1169" t="s">
        <v>1282</v>
      </c>
      <c r="D1169" t="s">
        <v>1307</v>
      </c>
      <c r="E1169" t="s">
        <v>16</v>
      </c>
      <c r="F1169">
        <v>216</v>
      </c>
      <c r="G1169" s="5">
        <f>F1169/SUMIF($C$2:$C$2941,C1169,$F$2:$F$2941)</f>
        <v>1.8079701350118438E-3</v>
      </c>
      <c r="H1169">
        <f>IF(C1169=C1168,H1168+1,1)</f>
        <v>25</v>
      </c>
    </row>
    <row r="1170" spans="1:8" x14ac:dyDescent="0.25">
      <c r="A1170">
        <v>2013</v>
      </c>
      <c r="B1170" s="4">
        <f>VLOOKUP(C1170,'[1]Constituency master'!$D$1:$J$225,7,FALSE)</f>
        <v>94</v>
      </c>
      <c r="C1170" t="s">
        <v>1282</v>
      </c>
      <c r="D1170" t="s">
        <v>1308</v>
      </c>
      <c r="E1170" t="s">
        <v>16</v>
      </c>
      <c r="F1170">
        <v>176</v>
      </c>
      <c r="G1170" s="5">
        <f>F1170/SUMIF($C$2:$C$2941,C1170,$F$2:$F$2941)</f>
        <v>1.4731608507503914E-3</v>
      </c>
      <c r="H1170">
        <f>IF(C1170=C1169,H1169+1,1)</f>
        <v>26</v>
      </c>
    </row>
    <row r="1171" spans="1:8" x14ac:dyDescent="0.25">
      <c r="A1171">
        <v>2013</v>
      </c>
      <c r="B1171" s="4">
        <f>VLOOKUP(C1171,'[1]Constituency master'!$D$1:$J$225,7,FALSE)</f>
        <v>94</v>
      </c>
      <c r="C1171" t="s">
        <v>1282</v>
      </c>
      <c r="D1171" t="s">
        <v>1309</v>
      </c>
      <c r="E1171" t="s">
        <v>16</v>
      </c>
      <c r="F1171">
        <v>175</v>
      </c>
      <c r="G1171" s="5">
        <f>F1171/SUMIF($C$2:$C$2941,C1171,$F$2:$F$2941)</f>
        <v>1.464790618643855E-3</v>
      </c>
      <c r="H1171">
        <f>IF(C1171=C1170,H1170+1,1)</f>
        <v>27</v>
      </c>
    </row>
    <row r="1172" spans="1:8" x14ac:dyDescent="0.25">
      <c r="A1172">
        <v>2013</v>
      </c>
      <c r="B1172" s="4">
        <f>VLOOKUP(C1172,'[1]Constituency master'!$D$1:$J$225,7,FALSE)</f>
        <v>94</v>
      </c>
      <c r="C1172" t="s">
        <v>1282</v>
      </c>
      <c r="D1172" t="s">
        <v>1310</v>
      </c>
      <c r="E1172" t="s">
        <v>16</v>
      </c>
      <c r="F1172">
        <v>156</v>
      </c>
      <c r="G1172" s="5">
        <f>F1172/SUMIF($C$2:$C$2941,C1172,$F$2:$F$2941)</f>
        <v>1.3057562086196651E-3</v>
      </c>
      <c r="H1172">
        <f>IF(C1172=C1171,H1171+1,1)</f>
        <v>28</v>
      </c>
    </row>
    <row r="1173" spans="1:8" x14ac:dyDescent="0.25">
      <c r="A1173">
        <v>2013</v>
      </c>
      <c r="B1173" s="4">
        <f>VLOOKUP(C1173,'[1]Constituency master'!$D$1:$J$225,7,FALSE)</f>
        <v>94</v>
      </c>
      <c r="C1173" t="s">
        <v>1282</v>
      </c>
      <c r="D1173" t="s">
        <v>1311</v>
      </c>
      <c r="E1173" t="s">
        <v>16</v>
      </c>
      <c r="F1173">
        <v>137</v>
      </c>
      <c r="G1173" s="5">
        <f>F1173/SUMIF($C$2:$C$2941,C1173,$F$2:$F$2941)</f>
        <v>1.146721798595475E-3</v>
      </c>
      <c r="H1173">
        <f>IF(C1173=C1172,H1172+1,1)</f>
        <v>29</v>
      </c>
    </row>
    <row r="1174" spans="1:8" x14ac:dyDescent="0.25">
      <c r="A1174">
        <v>2013</v>
      </c>
      <c r="B1174" s="4">
        <f>VLOOKUP(C1174,'[1]Constituency master'!$D$1:$J$225,7,FALSE)</f>
        <v>95</v>
      </c>
      <c r="C1174" t="s">
        <v>1312</v>
      </c>
      <c r="D1174" t="s">
        <v>1313</v>
      </c>
      <c r="E1174" t="s">
        <v>12</v>
      </c>
      <c r="F1174">
        <v>62246</v>
      </c>
      <c r="G1174" s="5">
        <f>F1174/SUMIF($C$2:$C$2941,C1174,$F$2:$F$2941)</f>
        <v>0.48484234795613163</v>
      </c>
      <c r="H1174">
        <f>IF(C1174=C1173,H1173+1,1)</f>
        <v>1</v>
      </c>
    </row>
    <row r="1175" spans="1:8" x14ac:dyDescent="0.25">
      <c r="A1175">
        <v>2013</v>
      </c>
      <c r="B1175" s="4">
        <f>VLOOKUP(C1175,'[1]Constituency master'!$D$1:$J$225,7,FALSE)</f>
        <v>95</v>
      </c>
      <c r="C1175" t="s">
        <v>1312</v>
      </c>
      <c r="D1175" t="s">
        <v>1314</v>
      </c>
      <c r="E1175" t="s">
        <v>20</v>
      </c>
      <c r="F1175">
        <v>27615</v>
      </c>
      <c r="G1175" s="5">
        <f>F1175/SUMIF($C$2:$C$2941,C1175,$F$2:$F$2941)</f>
        <v>0.21509689680957128</v>
      </c>
      <c r="H1175">
        <f>IF(C1175=C1174,H1174+1,1)</f>
        <v>2</v>
      </c>
    </row>
    <row r="1176" spans="1:8" x14ac:dyDescent="0.25">
      <c r="A1176">
        <v>2013</v>
      </c>
      <c r="B1176" s="4">
        <f>VLOOKUP(C1176,'[1]Constituency master'!$D$1:$J$225,7,FALSE)</f>
        <v>95</v>
      </c>
      <c r="C1176" t="s">
        <v>1312</v>
      </c>
      <c r="D1176" t="s">
        <v>1315</v>
      </c>
      <c r="E1176" t="s">
        <v>24</v>
      </c>
      <c r="F1176">
        <v>23359</v>
      </c>
      <c r="G1176" s="5">
        <f>F1176/SUMIF($C$2:$C$2941,C1176,$F$2:$F$2941)</f>
        <v>0.18194634845463609</v>
      </c>
      <c r="H1176">
        <f>IF(C1176=C1175,H1175+1,1)</f>
        <v>3</v>
      </c>
    </row>
    <row r="1177" spans="1:8" x14ac:dyDescent="0.25">
      <c r="A1177">
        <v>2013</v>
      </c>
      <c r="B1177" s="4">
        <f>VLOOKUP(C1177,'[1]Constituency master'!$D$1:$J$225,7,FALSE)</f>
        <v>95</v>
      </c>
      <c r="C1177" t="s">
        <v>1312</v>
      </c>
      <c r="D1177" t="s">
        <v>1316</v>
      </c>
      <c r="E1177" t="s">
        <v>22</v>
      </c>
      <c r="F1177">
        <v>4355</v>
      </c>
      <c r="G1177" s="5">
        <f>F1177/SUMIF($C$2:$C$2941,C1177,$F$2:$F$2941)</f>
        <v>3.3921672482552345E-2</v>
      </c>
      <c r="H1177">
        <f>IF(C1177=C1176,H1176+1,1)</f>
        <v>4</v>
      </c>
    </row>
    <row r="1178" spans="1:8" x14ac:dyDescent="0.25">
      <c r="A1178">
        <v>2013</v>
      </c>
      <c r="B1178" s="4">
        <f>VLOOKUP(C1178,'[1]Constituency master'!$D$1:$J$225,7,FALSE)</f>
        <v>95</v>
      </c>
      <c r="C1178" t="s">
        <v>1312</v>
      </c>
      <c r="D1178" t="s">
        <v>1317</v>
      </c>
      <c r="E1178" t="s">
        <v>10</v>
      </c>
      <c r="F1178">
        <v>3314</v>
      </c>
      <c r="G1178" s="5">
        <f>F1178/SUMIF($C$2:$C$2941,C1178,$F$2:$F$2941)</f>
        <v>2.5813185443668993E-2</v>
      </c>
      <c r="H1178">
        <f>IF(C1178=C1177,H1177+1,1)</f>
        <v>5</v>
      </c>
    </row>
    <row r="1179" spans="1:8" x14ac:dyDescent="0.25">
      <c r="A1179">
        <v>2013</v>
      </c>
      <c r="B1179" s="4">
        <f>VLOOKUP(C1179,'[1]Constituency master'!$D$1:$J$225,7,FALSE)</f>
        <v>95</v>
      </c>
      <c r="C1179" t="s">
        <v>1312</v>
      </c>
      <c r="D1179" t="s">
        <v>1318</v>
      </c>
      <c r="E1179" t="s">
        <v>456</v>
      </c>
      <c r="F1179">
        <v>2699</v>
      </c>
      <c r="G1179" s="5">
        <f>F1179/SUMIF($C$2:$C$2941,C1179,$F$2:$F$2941)</f>
        <v>2.102286889332004E-2</v>
      </c>
      <c r="H1179">
        <f>IF(C1179=C1178,H1178+1,1)</f>
        <v>6</v>
      </c>
    </row>
    <row r="1180" spans="1:8" x14ac:dyDescent="0.25">
      <c r="A1180">
        <v>2013</v>
      </c>
      <c r="B1180" s="4">
        <f>VLOOKUP(C1180,'[1]Constituency master'!$D$1:$J$225,7,FALSE)</f>
        <v>95</v>
      </c>
      <c r="C1180" t="s">
        <v>1312</v>
      </c>
      <c r="D1180" t="s">
        <v>1319</v>
      </c>
      <c r="E1180" t="s">
        <v>16</v>
      </c>
      <c r="F1180">
        <v>1935</v>
      </c>
      <c r="G1180" s="5">
        <f>F1180/SUMIF($C$2:$C$2941,C1180,$F$2:$F$2941)</f>
        <v>1.5071971585244268E-2</v>
      </c>
      <c r="H1180">
        <f>IF(C1180=C1179,H1179+1,1)</f>
        <v>7</v>
      </c>
    </row>
    <row r="1181" spans="1:8" x14ac:dyDescent="0.25">
      <c r="A1181">
        <v>2013</v>
      </c>
      <c r="B1181" s="4">
        <f>VLOOKUP(C1181,'[1]Constituency master'!$D$1:$J$225,7,FALSE)</f>
        <v>95</v>
      </c>
      <c r="C1181" t="s">
        <v>1312</v>
      </c>
      <c r="D1181" t="s">
        <v>1320</v>
      </c>
      <c r="E1181" t="s">
        <v>16</v>
      </c>
      <c r="F1181">
        <v>1911</v>
      </c>
      <c r="G1181" s="5">
        <f>F1181/SUMIF($C$2:$C$2941,C1181,$F$2:$F$2941)</f>
        <v>1.4885032402791626E-2</v>
      </c>
      <c r="H1181">
        <f>IF(C1181=C1180,H1180+1,1)</f>
        <v>8</v>
      </c>
    </row>
    <row r="1182" spans="1:8" x14ac:dyDescent="0.25">
      <c r="A1182">
        <v>2013</v>
      </c>
      <c r="B1182" s="4">
        <f>VLOOKUP(C1182,'[1]Constituency master'!$D$1:$J$225,7,FALSE)</f>
        <v>95</v>
      </c>
      <c r="C1182" t="s">
        <v>1312</v>
      </c>
      <c r="D1182" t="s">
        <v>1321</v>
      </c>
      <c r="E1182" t="s">
        <v>16</v>
      </c>
      <c r="F1182">
        <v>950</v>
      </c>
      <c r="G1182" s="5">
        <f>F1182/SUMIF($C$2:$C$2941,C1182,$F$2:$F$2941)</f>
        <v>7.3996759720837491E-3</v>
      </c>
      <c r="H1182">
        <f>IF(C1182=C1181,H1181+1,1)</f>
        <v>9</v>
      </c>
    </row>
    <row r="1183" spans="1:8" x14ac:dyDescent="0.25">
      <c r="A1183">
        <v>2013</v>
      </c>
      <c r="B1183" s="4">
        <f>VLOOKUP(C1183,'[1]Constituency master'!$D$1:$J$225,7,FALSE)</f>
        <v>96</v>
      </c>
      <c r="C1183" t="s">
        <v>1322</v>
      </c>
      <c r="D1183" t="s">
        <v>1323</v>
      </c>
      <c r="E1183" t="s">
        <v>16</v>
      </c>
      <c r="F1183">
        <v>71477</v>
      </c>
      <c r="G1183" s="5">
        <f>F1183/SUMIF($C$2:$C$2941,C1183,$F$2:$F$2941)</f>
        <v>0.53765956326490694</v>
      </c>
      <c r="H1183">
        <f>IF(C1183=C1182,H1182+1,1)</f>
        <v>1</v>
      </c>
    </row>
    <row r="1184" spans="1:8" x14ac:dyDescent="0.25">
      <c r="A1184">
        <v>2013</v>
      </c>
      <c r="B1184" s="4">
        <f>VLOOKUP(C1184,'[1]Constituency master'!$D$1:$J$225,7,FALSE)</f>
        <v>96</v>
      </c>
      <c r="C1184" t="s">
        <v>1322</v>
      </c>
      <c r="D1184" t="s">
        <v>1324</v>
      </c>
      <c r="E1184" t="s">
        <v>12</v>
      </c>
      <c r="F1184">
        <v>46674</v>
      </c>
      <c r="G1184" s="5">
        <f>F1184/SUMIF($C$2:$C$2941,C1184,$F$2:$F$2941)</f>
        <v>0.3510880766655885</v>
      </c>
      <c r="H1184">
        <f>IF(C1184=C1183,H1183+1,1)</f>
        <v>2</v>
      </c>
    </row>
    <row r="1185" spans="1:8" x14ac:dyDescent="0.25">
      <c r="A1185">
        <v>2013</v>
      </c>
      <c r="B1185" s="4">
        <f>VLOOKUP(C1185,'[1]Constituency master'!$D$1:$J$225,7,FALSE)</f>
        <v>96</v>
      </c>
      <c r="C1185" t="s">
        <v>1322</v>
      </c>
      <c r="D1185" t="s">
        <v>1325</v>
      </c>
      <c r="E1185" t="s">
        <v>10</v>
      </c>
      <c r="F1185">
        <v>2632</v>
      </c>
      <c r="G1185" s="5">
        <f>F1185/SUMIF($C$2:$C$2941,C1185,$F$2:$F$2941)</f>
        <v>1.9798256369366864E-2</v>
      </c>
      <c r="H1185">
        <f>IF(C1185=C1184,H1184+1,1)</f>
        <v>3</v>
      </c>
    </row>
    <row r="1186" spans="1:8" x14ac:dyDescent="0.25">
      <c r="A1186">
        <v>2013</v>
      </c>
      <c r="B1186" s="4">
        <f>VLOOKUP(C1186,'[1]Constituency master'!$D$1:$J$225,7,FALSE)</f>
        <v>96</v>
      </c>
      <c r="C1186" t="s">
        <v>1322</v>
      </c>
      <c r="D1186" t="s">
        <v>1326</v>
      </c>
      <c r="E1186" t="s">
        <v>16</v>
      </c>
      <c r="F1186">
        <v>2321</v>
      </c>
      <c r="G1186" s="5">
        <f>F1186/SUMIF($C$2:$C$2941,C1186,$F$2:$F$2941)</f>
        <v>1.7458872733016901E-2</v>
      </c>
      <c r="H1186">
        <f>IF(C1186=C1185,H1185+1,1)</f>
        <v>4</v>
      </c>
    </row>
    <row r="1187" spans="1:8" x14ac:dyDescent="0.25">
      <c r="A1187">
        <v>2013</v>
      </c>
      <c r="B1187" s="4">
        <f>VLOOKUP(C1187,'[1]Constituency master'!$D$1:$J$225,7,FALSE)</f>
        <v>96</v>
      </c>
      <c r="C1187" t="s">
        <v>1322</v>
      </c>
      <c r="D1187" t="s">
        <v>1327</v>
      </c>
      <c r="E1187" t="s">
        <v>16</v>
      </c>
      <c r="F1187">
        <v>2181</v>
      </c>
      <c r="G1187" s="5">
        <f>F1187/SUMIF($C$2:$C$2941,C1187,$F$2:$F$2941)</f>
        <v>1.6405773989965473E-2</v>
      </c>
      <c r="H1187">
        <f>IF(C1187=C1186,H1186+1,1)</f>
        <v>5</v>
      </c>
    </row>
    <row r="1188" spans="1:8" x14ac:dyDescent="0.25">
      <c r="A1188">
        <v>2013</v>
      </c>
      <c r="B1188" s="4">
        <f>VLOOKUP(C1188,'[1]Constituency master'!$D$1:$J$225,7,FALSE)</f>
        <v>96</v>
      </c>
      <c r="C1188" t="s">
        <v>1322</v>
      </c>
      <c r="D1188" t="s">
        <v>1328</v>
      </c>
      <c r="E1188" t="s">
        <v>22</v>
      </c>
      <c r="F1188">
        <v>1628</v>
      </c>
      <c r="G1188" s="5">
        <f>F1188/SUMIF($C$2:$C$2941,C1188,$F$2:$F$2941)</f>
        <v>1.224603395491233E-2</v>
      </c>
      <c r="H1188">
        <f>IF(C1188=C1187,H1187+1,1)</f>
        <v>6</v>
      </c>
    </row>
    <row r="1189" spans="1:8" x14ac:dyDescent="0.25">
      <c r="A1189">
        <v>2013</v>
      </c>
      <c r="B1189" s="4">
        <f>VLOOKUP(C1189,'[1]Constituency master'!$D$1:$J$225,7,FALSE)</f>
        <v>96</v>
      </c>
      <c r="C1189" t="s">
        <v>1322</v>
      </c>
      <c r="D1189" t="s">
        <v>1329</v>
      </c>
      <c r="E1189" t="s">
        <v>683</v>
      </c>
      <c r="F1189">
        <v>1135</v>
      </c>
      <c r="G1189" s="5">
        <f>F1189/SUMIF($C$2:$C$2941,C1189,$F$2:$F$2941)</f>
        <v>8.5376219525955116E-3</v>
      </c>
      <c r="H1189">
        <f>IF(C1189=C1188,H1188+1,1)</f>
        <v>7</v>
      </c>
    </row>
    <row r="1190" spans="1:8" x14ac:dyDescent="0.25">
      <c r="A1190">
        <v>2013</v>
      </c>
      <c r="B1190" s="4">
        <f>VLOOKUP(C1190,'[1]Constituency master'!$D$1:$J$225,7,FALSE)</f>
        <v>96</v>
      </c>
      <c r="C1190" t="s">
        <v>1322</v>
      </c>
      <c r="D1190" t="s">
        <v>1330</v>
      </c>
      <c r="E1190" t="s">
        <v>20</v>
      </c>
      <c r="F1190">
        <v>1078</v>
      </c>
      <c r="G1190" s="5">
        <f>F1190/SUMIF($C$2:$C$2941,C1190,$F$2:$F$2941)</f>
        <v>8.1088603214960024E-3</v>
      </c>
      <c r="H1190">
        <f>IF(C1190=C1189,H1189+1,1)</f>
        <v>8</v>
      </c>
    </row>
    <row r="1191" spans="1:8" x14ac:dyDescent="0.25">
      <c r="A1191">
        <v>2013</v>
      </c>
      <c r="B1191" s="4">
        <f>VLOOKUP(C1191,'[1]Constituency master'!$D$1:$J$225,7,FALSE)</f>
        <v>96</v>
      </c>
      <c r="C1191" t="s">
        <v>1322</v>
      </c>
      <c r="D1191" t="s">
        <v>1331</v>
      </c>
      <c r="E1191" t="s">
        <v>16</v>
      </c>
      <c r="F1191">
        <v>1012</v>
      </c>
      <c r="G1191" s="5">
        <f>F1191/SUMIF($C$2:$C$2941,C1191,$F$2:$F$2941)</f>
        <v>7.6123994854860426E-3</v>
      </c>
      <c r="H1191">
        <f>IF(C1191=C1190,H1190+1,1)</f>
        <v>9</v>
      </c>
    </row>
    <row r="1192" spans="1:8" x14ac:dyDescent="0.25">
      <c r="A1192">
        <v>2013</v>
      </c>
      <c r="B1192" s="4">
        <f>VLOOKUP(C1192,'[1]Constituency master'!$D$1:$J$225,7,FALSE)</f>
        <v>96</v>
      </c>
      <c r="C1192" t="s">
        <v>1322</v>
      </c>
      <c r="D1192" t="s">
        <v>1332</v>
      </c>
      <c r="E1192" t="s">
        <v>16</v>
      </c>
      <c r="F1192">
        <v>890</v>
      </c>
      <c r="G1192" s="5">
        <f>F1192/SUMIF($C$2:$C$2941,C1192,$F$2:$F$2941)</f>
        <v>6.6946991522555122E-3</v>
      </c>
      <c r="H1192">
        <f>IF(C1192=C1191,H1191+1,1)</f>
        <v>10</v>
      </c>
    </row>
    <row r="1193" spans="1:8" x14ac:dyDescent="0.25">
      <c r="A1193">
        <v>2013</v>
      </c>
      <c r="B1193" s="4">
        <f>VLOOKUP(C1193,'[1]Constituency master'!$D$1:$J$225,7,FALSE)</f>
        <v>96</v>
      </c>
      <c r="C1193" t="s">
        <v>1322</v>
      </c>
      <c r="D1193" t="s">
        <v>1333</v>
      </c>
      <c r="E1193" t="s">
        <v>16</v>
      </c>
      <c r="F1193">
        <v>815</v>
      </c>
      <c r="G1193" s="5">
        <f>F1193/SUMIF($C$2:$C$2941,C1193,$F$2:$F$2941)</f>
        <v>6.1305391113351034E-3</v>
      </c>
      <c r="H1193">
        <f>IF(C1193=C1192,H1192+1,1)</f>
        <v>11</v>
      </c>
    </row>
    <row r="1194" spans="1:8" x14ac:dyDescent="0.25">
      <c r="A1194">
        <v>2013</v>
      </c>
      <c r="B1194" s="4">
        <f>VLOOKUP(C1194,'[1]Constituency master'!$D$1:$J$225,7,FALSE)</f>
        <v>96</v>
      </c>
      <c r="C1194" t="s">
        <v>1322</v>
      </c>
      <c r="D1194" t="s">
        <v>1334</v>
      </c>
      <c r="E1194" t="s">
        <v>14</v>
      </c>
      <c r="F1194">
        <v>622</v>
      </c>
      <c r="G1194" s="5">
        <f>F1194/SUMIF($C$2:$C$2941,C1194,$F$2:$F$2941)</f>
        <v>4.6787672726999194E-3</v>
      </c>
      <c r="H1194">
        <f>IF(C1194=C1193,H1193+1,1)</f>
        <v>12</v>
      </c>
    </row>
    <row r="1195" spans="1:8" x14ac:dyDescent="0.25">
      <c r="A1195">
        <v>2013</v>
      </c>
      <c r="B1195" s="4">
        <f>VLOOKUP(C1195,'[1]Constituency master'!$D$1:$J$225,7,FALSE)</f>
        <v>96</v>
      </c>
      <c r="C1195" t="s">
        <v>1322</v>
      </c>
      <c r="D1195" t="s">
        <v>1335</v>
      </c>
      <c r="E1195" t="s">
        <v>215</v>
      </c>
      <c r="F1195">
        <v>476</v>
      </c>
      <c r="G1195" s="5">
        <f>F1195/SUMIF($C$2:$C$2941,C1195,$F$2:$F$2941)</f>
        <v>3.580535726374858E-3</v>
      </c>
      <c r="H1195">
        <f>IF(C1195=C1194,H1194+1,1)</f>
        <v>13</v>
      </c>
    </row>
    <row r="1196" spans="1:8" x14ac:dyDescent="0.25">
      <c r="A1196">
        <v>2013</v>
      </c>
      <c r="B1196" s="4">
        <f>VLOOKUP(C1196,'[1]Constituency master'!$D$1:$J$225,7,FALSE)</f>
        <v>97</v>
      </c>
      <c r="C1196" t="s">
        <v>1336</v>
      </c>
      <c r="D1196" t="s">
        <v>1337</v>
      </c>
      <c r="E1196" t="s">
        <v>24</v>
      </c>
      <c r="F1196">
        <v>76827</v>
      </c>
      <c r="G1196" s="5">
        <f>F1196/SUMIF($C$2:$C$2941,C1196,$F$2:$F$2941)</f>
        <v>0.46728056783830962</v>
      </c>
      <c r="H1196">
        <f>IF(C1196=C1195,H1195+1,1)</f>
        <v>1</v>
      </c>
    </row>
    <row r="1197" spans="1:8" x14ac:dyDescent="0.25">
      <c r="A1197">
        <v>2013</v>
      </c>
      <c r="B1197" s="4">
        <f>VLOOKUP(C1197,'[1]Constituency master'!$D$1:$J$225,7,FALSE)</f>
        <v>97</v>
      </c>
      <c r="C1197" t="s">
        <v>1336</v>
      </c>
      <c r="D1197" t="s">
        <v>1338</v>
      </c>
      <c r="E1197" t="s">
        <v>12</v>
      </c>
      <c r="F1197">
        <v>69658</v>
      </c>
      <c r="G1197" s="5">
        <f>F1197/SUMIF($C$2:$C$2941,C1197,$F$2:$F$2941)</f>
        <v>0.42367695985110665</v>
      </c>
      <c r="H1197">
        <f>IF(C1197=C1196,H1196+1,1)</f>
        <v>2</v>
      </c>
    </row>
    <row r="1198" spans="1:8" x14ac:dyDescent="0.25">
      <c r="A1198">
        <v>2013</v>
      </c>
      <c r="B1198" s="4">
        <f>VLOOKUP(C1198,'[1]Constituency master'!$D$1:$J$225,7,FALSE)</f>
        <v>97</v>
      </c>
      <c r="C1198" t="s">
        <v>1336</v>
      </c>
      <c r="D1198" t="s">
        <v>1339</v>
      </c>
      <c r="E1198" t="s">
        <v>20</v>
      </c>
      <c r="F1198">
        <v>4234</v>
      </c>
      <c r="G1198" s="5">
        <f>F1198/SUMIF($C$2:$C$2941,C1198,$F$2:$F$2941)</f>
        <v>2.5752221539659274E-2</v>
      </c>
      <c r="H1198">
        <f>IF(C1198=C1197,H1197+1,1)</f>
        <v>3</v>
      </c>
    </row>
    <row r="1199" spans="1:8" x14ac:dyDescent="0.25">
      <c r="A1199">
        <v>2013</v>
      </c>
      <c r="B1199" s="4">
        <f>VLOOKUP(C1199,'[1]Constituency master'!$D$1:$J$225,7,FALSE)</f>
        <v>97</v>
      </c>
      <c r="C1199" t="s">
        <v>1336</v>
      </c>
      <c r="D1199" t="s">
        <v>1340</v>
      </c>
      <c r="E1199" t="s">
        <v>10</v>
      </c>
      <c r="F1199">
        <v>3227</v>
      </c>
      <c r="G1199" s="5">
        <f>F1199/SUMIF($C$2:$C$2941,C1199,$F$2:$F$2941)</f>
        <v>1.9627401726140876E-2</v>
      </c>
      <c r="H1199">
        <f>IF(C1199=C1198,H1198+1,1)</f>
        <v>4</v>
      </c>
    </row>
    <row r="1200" spans="1:8" x14ac:dyDescent="0.25">
      <c r="A1200">
        <v>2013</v>
      </c>
      <c r="B1200" s="4">
        <f>VLOOKUP(C1200,'[1]Constituency master'!$D$1:$J$225,7,FALSE)</f>
        <v>97</v>
      </c>
      <c r="C1200" t="s">
        <v>1336</v>
      </c>
      <c r="D1200" t="s">
        <v>1341</v>
      </c>
      <c r="E1200" t="s">
        <v>22</v>
      </c>
      <c r="F1200">
        <v>1832</v>
      </c>
      <c r="G1200" s="5">
        <f>F1200/SUMIF($C$2:$C$2941,C1200,$F$2:$F$2941)</f>
        <v>1.1142671199965939E-2</v>
      </c>
      <c r="H1200">
        <f>IF(C1200=C1199,H1199+1,1)</f>
        <v>5</v>
      </c>
    </row>
    <row r="1201" spans="1:8" x14ac:dyDescent="0.25">
      <c r="A1201">
        <v>2013</v>
      </c>
      <c r="B1201" s="4">
        <f>VLOOKUP(C1201,'[1]Constituency master'!$D$1:$J$225,7,FALSE)</f>
        <v>97</v>
      </c>
      <c r="C1201" t="s">
        <v>1336</v>
      </c>
      <c r="D1201" t="s">
        <v>1342</v>
      </c>
      <c r="E1201" t="s">
        <v>16</v>
      </c>
      <c r="F1201">
        <v>1536</v>
      </c>
      <c r="G1201" s="5">
        <f>F1201/SUMIF($C$2:$C$2941,C1201,$F$2:$F$2941)</f>
        <v>9.3423269449496079E-3</v>
      </c>
      <c r="H1201">
        <f>IF(C1201=C1200,H1200+1,1)</f>
        <v>6</v>
      </c>
    </row>
    <row r="1202" spans="1:8" x14ac:dyDescent="0.25">
      <c r="A1202">
        <v>2013</v>
      </c>
      <c r="B1202" s="4">
        <f>VLOOKUP(C1202,'[1]Constituency master'!$D$1:$J$225,7,FALSE)</f>
        <v>97</v>
      </c>
      <c r="C1202" t="s">
        <v>1336</v>
      </c>
      <c r="D1202" t="s">
        <v>1343</v>
      </c>
      <c r="E1202" t="s">
        <v>456</v>
      </c>
      <c r="F1202">
        <v>1438</v>
      </c>
      <c r="G1202" s="5">
        <f>F1202/SUMIF($C$2:$C$2941,C1202,$F$2:$F$2941)</f>
        <v>8.7462670226806875E-3</v>
      </c>
      <c r="H1202">
        <f>IF(C1202=C1201,H1201+1,1)</f>
        <v>7</v>
      </c>
    </row>
    <row r="1203" spans="1:8" x14ac:dyDescent="0.25">
      <c r="A1203">
        <v>2013</v>
      </c>
      <c r="B1203" s="4">
        <f>VLOOKUP(C1203,'[1]Constituency master'!$D$1:$J$225,7,FALSE)</f>
        <v>97</v>
      </c>
      <c r="C1203" t="s">
        <v>1336</v>
      </c>
      <c r="D1203" t="s">
        <v>1344</v>
      </c>
      <c r="E1203" t="s">
        <v>14</v>
      </c>
      <c r="F1203">
        <v>950</v>
      </c>
      <c r="G1203" s="5">
        <f>F1203/SUMIF($C$2:$C$2941,C1203,$F$2:$F$2941)</f>
        <v>5.7781318995456564E-3</v>
      </c>
      <c r="H1203">
        <f>IF(C1203=C1202,H1202+1,1)</f>
        <v>8</v>
      </c>
    </row>
    <row r="1204" spans="1:8" x14ac:dyDescent="0.25">
      <c r="A1204">
        <v>2013</v>
      </c>
      <c r="B1204" s="4">
        <f>VLOOKUP(C1204,'[1]Constituency master'!$D$1:$J$225,7,FALSE)</f>
        <v>97</v>
      </c>
      <c r="C1204" t="s">
        <v>1336</v>
      </c>
      <c r="D1204" t="s">
        <v>1345</v>
      </c>
      <c r="E1204" t="s">
        <v>16</v>
      </c>
      <c r="F1204">
        <v>942</v>
      </c>
      <c r="G1204" s="5">
        <f>F1204/SUMIF($C$2:$C$2941,C1204,$F$2:$F$2941)</f>
        <v>5.7294739467073771E-3</v>
      </c>
      <c r="H1204">
        <f>IF(C1204=C1203,H1203+1,1)</f>
        <v>9</v>
      </c>
    </row>
    <row r="1205" spans="1:8" x14ac:dyDescent="0.25">
      <c r="A1205">
        <v>2013</v>
      </c>
      <c r="B1205" s="4">
        <f>VLOOKUP(C1205,'[1]Constituency master'!$D$1:$J$225,7,FALSE)</f>
        <v>97</v>
      </c>
      <c r="C1205" t="s">
        <v>1336</v>
      </c>
      <c r="D1205" t="s">
        <v>1346</v>
      </c>
      <c r="E1205" t="s">
        <v>16</v>
      </c>
      <c r="F1205">
        <v>899</v>
      </c>
      <c r="G1205" s="5">
        <f>F1205/SUMIF($C$2:$C$2941,C1205,$F$2:$F$2941)</f>
        <v>5.4679374502016268E-3</v>
      </c>
      <c r="H1205">
        <f>IF(C1205=C1204,H1204+1,1)</f>
        <v>10</v>
      </c>
    </row>
    <row r="1206" spans="1:8" x14ac:dyDescent="0.25">
      <c r="A1206">
        <v>2013</v>
      </c>
      <c r="B1206" s="4">
        <f>VLOOKUP(C1206,'[1]Constituency master'!$D$1:$J$225,7,FALSE)</f>
        <v>97</v>
      </c>
      <c r="C1206" t="s">
        <v>1336</v>
      </c>
      <c r="D1206" t="s">
        <v>1347</v>
      </c>
      <c r="E1206" t="s">
        <v>16</v>
      </c>
      <c r="F1206">
        <v>797</v>
      </c>
      <c r="G1206" s="5">
        <f>F1206/SUMIF($C$2:$C$2941,C1206,$F$2:$F$2941)</f>
        <v>4.8475485515135667E-3</v>
      </c>
      <c r="H1206">
        <f>IF(C1206=C1205,H1205+1,1)</f>
        <v>11</v>
      </c>
    </row>
    <row r="1207" spans="1:8" x14ac:dyDescent="0.25">
      <c r="A1207">
        <v>2013</v>
      </c>
      <c r="B1207" s="4">
        <f>VLOOKUP(C1207,'[1]Constituency master'!$D$1:$J$225,7,FALSE)</f>
        <v>97</v>
      </c>
      <c r="C1207" t="s">
        <v>1336</v>
      </c>
      <c r="D1207" t="s">
        <v>1348</v>
      </c>
      <c r="E1207" t="s">
        <v>42</v>
      </c>
      <c r="F1207">
        <v>557</v>
      </c>
      <c r="G1207" s="5">
        <f>F1207/SUMIF($C$2:$C$2941,C1207,$F$2:$F$2941)</f>
        <v>3.38780996636519E-3</v>
      </c>
      <c r="H1207">
        <f>IF(C1207=C1206,H1206+1,1)</f>
        <v>12</v>
      </c>
    </row>
    <row r="1208" spans="1:8" x14ac:dyDescent="0.25">
      <c r="A1208">
        <v>2013</v>
      </c>
      <c r="B1208" s="4">
        <f>VLOOKUP(C1208,'[1]Constituency master'!$D$1:$J$225,7,FALSE)</f>
        <v>97</v>
      </c>
      <c r="C1208" t="s">
        <v>1336</v>
      </c>
      <c r="D1208" t="s">
        <v>1349</v>
      </c>
      <c r="E1208" t="s">
        <v>16</v>
      </c>
      <c r="F1208">
        <v>542</v>
      </c>
      <c r="G1208" s="5">
        <f>F1208/SUMIF($C$2:$C$2941,C1208,$F$2:$F$2941)</f>
        <v>3.2965763047934165E-3</v>
      </c>
      <c r="H1208">
        <f>IF(C1208=C1207,H1207+1,1)</f>
        <v>13</v>
      </c>
    </row>
    <row r="1209" spans="1:8" x14ac:dyDescent="0.25">
      <c r="A1209">
        <v>2013</v>
      </c>
      <c r="B1209" s="4">
        <f>VLOOKUP(C1209,'[1]Constituency master'!$D$1:$J$225,7,FALSE)</f>
        <v>97</v>
      </c>
      <c r="C1209" t="s">
        <v>1336</v>
      </c>
      <c r="D1209" t="s">
        <v>1350</v>
      </c>
      <c r="E1209" t="s">
        <v>16</v>
      </c>
      <c r="F1209">
        <v>496</v>
      </c>
      <c r="G1209" s="5">
        <f>F1209/SUMIF($C$2:$C$2941,C1209,$F$2:$F$2941)</f>
        <v>3.0167930759733112E-3</v>
      </c>
      <c r="H1209">
        <f>IF(C1209=C1208,H1208+1,1)</f>
        <v>14</v>
      </c>
    </row>
    <row r="1210" spans="1:8" x14ac:dyDescent="0.25">
      <c r="A1210">
        <v>2013</v>
      </c>
      <c r="B1210" s="4">
        <f>VLOOKUP(C1210,'[1]Constituency master'!$D$1:$J$225,7,FALSE)</f>
        <v>97</v>
      </c>
      <c r="C1210" t="s">
        <v>1336</v>
      </c>
      <c r="D1210" t="s">
        <v>1351</v>
      </c>
      <c r="E1210" t="s">
        <v>16</v>
      </c>
      <c r="F1210">
        <v>478</v>
      </c>
      <c r="G1210" s="5">
        <f>F1210/SUMIF($C$2:$C$2941,C1210,$F$2:$F$2941)</f>
        <v>2.9073126820871827E-3</v>
      </c>
      <c r="H1210">
        <f>IF(C1210=C1209,H1209+1,1)</f>
        <v>15</v>
      </c>
    </row>
    <row r="1211" spans="1:8" x14ac:dyDescent="0.25">
      <c r="A1211">
        <v>2013</v>
      </c>
      <c r="B1211" s="4">
        <f>VLOOKUP(C1211,'[1]Constituency master'!$D$1:$J$225,7,FALSE)</f>
        <v>98</v>
      </c>
      <c r="C1211" t="s">
        <v>1352</v>
      </c>
      <c r="D1211" t="s">
        <v>1353</v>
      </c>
      <c r="E1211" t="s">
        <v>12</v>
      </c>
      <c r="F1211">
        <v>60197</v>
      </c>
      <c r="G1211" s="5">
        <f>F1211/SUMIF($C$2:$C$2941,C1211,$F$2:$F$2941)</f>
        <v>0.40735302078822</v>
      </c>
      <c r="H1211">
        <f>IF(C1211=C1210,H1210+1,1)</f>
        <v>1</v>
      </c>
    </row>
    <row r="1212" spans="1:8" x14ac:dyDescent="0.25">
      <c r="A1212">
        <v>2013</v>
      </c>
      <c r="B1212" s="4">
        <f>VLOOKUP(C1212,'[1]Constituency master'!$D$1:$J$225,7,FALSE)</f>
        <v>98</v>
      </c>
      <c r="C1212" t="s">
        <v>1352</v>
      </c>
      <c r="D1212" t="s">
        <v>1354</v>
      </c>
      <c r="E1212" t="s">
        <v>22</v>
      </c>
      <c r="F1212">
        <v>37074</v>
      </c>
      <c r="G1212" s="5">
        <f>F1212/SUMIF($C$2:$C$2941,C1212,$F$2:$F$2941)</f>
        <v>0.2508797098310957</v>
      </c>
      <c r="H1212">
        <f>IF(C1212=C1211,H1211+1,1)</f>
        <v>2</v>
      </c>
    </row>
    <row r="1213" spans="1:8" x14ac:dyDescent="0.25">
      <c r="A1213">
        <v>2013</v>
      </c>
      <c r="B1213" s="4">
        <f>VLOOKUP(C1213,'[1]Constituency master'!$D$1:$J$225,7,FALSE)</f>
        <v>98</v>
      </c>
      <c r="C1213" t="s">
        <v>1352</v>
      </c>
      <c r="D1213" t="s">
        <v>1355</v>
      </c>
      <c r="E1213" t="s">
        <v>20</v>
      </c>
      <c r="F1213">
        <v>27373</v>
      </c>
      <c r="G1213" s="5">
        <f>F1213/SUMIF($C$2:$C$2941,C1213,$F$2:$F$2941)</f>
        <v>0.18523305543525337</v>
      </c>
      <c r="H1213">
        <f>IF(C1213=C1212,H1212+1,1)</f>
        <v>3</v>
      </c>
    </row>
    <row r="1214" spans="1:8" x14ac:dyDescent="0.25">
      <c r="A1214">
        <v>2013</v>
      </c>
      <c r="B1214" s="4">
        <f>VLOOKUP(C1214,'[1]Constituency master'!$D$1:$J$225,7,FALSE)</f>
        <v>98</v>
      </c>
      <c r="C1214" t="s">
        <v>1352</v>
      </c>
      <c r="D1214" t="s">
        <v>1356</v>
      </c>
      <c r="E1214" t="s">
        <v>10</v>
      </c>
      <c r="F1214">
        <v>12981</v>
      </c>
      <c r="G1214" s="5">
        <f>F1214/SUMIF($C$2:$C$2941,C1214,$F$2:$F$2941)</f>
        <v>8.7842410134257254E-2</v>
      </c>
      <c r="H1214">
        <f>IF(C1214=C1213,H1213+1,1)</f>
        <v>4</v>
      </c>
    </row>
    <row r="1215" spans="1:8" x14ac:dyDescent="0.25">
      <c r="A1215">
        <v>2013</v>
      </c>
      <c r="B1215" s="4">
        <f>VLOOKUP(C1215,'[1]Constituency master'!$D$1:$J$225,7,FALSE)</f>
        <v>98</v>
      </c>
      <c r="C1215" t="s">
        <v>1352</v>
      </c>
      <c r="D1215" t="s">
        <v>1357</v>
      </c>
      <c r="E1215" t="s">
        <v>24</v>
      </c>
      <c r="F1215">
        <v>4233</v>
      </c>
      <c r="G1215" s="5">
        <f>F1215/SUMIF($C$2:$C$2941,C1215,$F$2:$F$2941)</f>
        <v>2.8644705500216545E-2</v>
      </c>
      <c r="H1215">
        <f>IF(C1215=C1214,H1214+1,1)</f>
        <v>5</v>
      </c>
    </row>
    <row r="1216" spans="1:8" x14ac:dyDescent="0.25">
      <c r="A1216">
        <v>2013</v>
      </c>
      <c r="B1216" s="4">
        <f>VLOOKUP(C1216,'[1]Constituency master'!$D$1:$J$225,7,FALSE)</f>
        <v>98</v>
      </c>
      <c r="C1216" t="s">
        <v>1352</v>
      </c>
      <c r="D1216" t="s">
        <v>1358</v>
      </c>
      <c r="E1216" t="s">
        <v>16</v>
      </c>
      <c r="F1216">
        <v>2568</v>
      </c>
      <c r="G1216" s="5">
        <f>F1216/SUMIF($C$2:$C$2941,C1216,$F$2:$F$2941)</f>
        <v>1.737765266349069E-2</v>
      </c>
      <c r="H1216">
        <f>IF(C1216=C1215,H1215+1,1)</f>
        <v>6</v>
      </c>
    </row>
    <row r="1217" spans="1:8" x14ac:dyDescent="0.25">
      <c r="A1217">
        <v>2013</v>
      </c>
      <c r="B1217" s="4">
        <f>VLOOKUP(C1217,'[1]Constituency master'!$D$1:$J$225,7,FALSE)</f>
        <v>98</v>
      </c>
      <c r="C1217" t="s">
        <v>1352</v>
      </c>
      <c r="D1217" t="s">
        <v>1359</v>
      </c>
      <c r="E1217" t="s">
        <v>14</v>
      </c>
      <c r="F1217">
        <v>998</v>
      </c>
      <c r="G1217" s="5">
        <f>F1217/SUMIF($C$2:$C$2941,C1217,$F$2:$F$2941)</f>
        <v>6.7534647033347774E-3</v>
      </c>
      <c r="H1217">
        <f>IF(C1217=C1216,H1216+1,1)</f>
        <v>7</v>
      </c>
    </row>
    <row r="1218" spans="1:8" x14ac:dyDescent="0.25">
      <c r="A1218">
        <v>2013</v>
      </c>
      <c r="B1218" s="4">
        <f>VLOOKUP(C1218,'[1]Constituency master'!$D$1:$J$225,7,FALSE)</f>
        <v>98</v>
      </c>
      <c r="C1218" t="s">
        <v>1352</v>
      </c>
      <c r="D1218" t="s">
        <v>1360</v>
      </c>
      <c r="E1218" t="s">
        <v>215</v>
      </c>
      <c r="F1218">
        <v>909</v>
      </c>
      <c r="G1218" s="5">
        <f>F1218/SUMIF($C$2:$C$2941,C1218,$F$2:$F$2941)</f>
        <v>6.1512018189692512E-3</v>
      </c>
      <c r="H1218">
        <f>IF(C1218=C1217,H1217+1,1)</f>
        <v>8</v>
      </c>
    </row>
    <row r="1219" spans="1:8" x14ac:dyDescent="0.25">
      <c r="A1219">
        <v>2013</v>
      </c>
      <c r="B1219" s="4">
        <f>VLOOKUP(C1219,'[1]Constituency master'!$D$1:$J$225,7,FALSE)</f>
        <v>98</v>
      </c>
      <c r="C1219" t="s">
        <v>1352</v>
      </c>
      <c r="D1219" t="s">
        <v>1361</v>
      </c>
      <c r="E1219" t="s">
        <v>16</v>
      </c>
      <c r="F1219">
        <v>813</v>
      </c>
      <c r="G1219" s="5">
        <f>F1219/SUMIF($C$2:$C$2941,C1219,$F$2:$F$2941)</f>
        <v>5.5015699436985711E-3</v>
      </c>
      <c r="H1219">
        <f>IF(C1219=C1218,H1218+1,1)</f>
        <v>9</v>
      </c>
    </row>
    <row r="1220" spans="1:8" x14ac:dyDescent="0.25">
      <c r="A1220">
        <v>2013</v>
      </c>
      <c r="B1220" s="4">
        <f>VLOOKUP(C1220,'[1]Constituency master'!$D$1:$J$225,7,FALSE)</f>
        <v>98</v>
      </c>
      <c r="C1220" t="s">
        <v>1352</v>
      </c>
      <c r="D1220" t="s">
        <v>1362</v>
      </c>
      <c r="E1220" t="s">
        <v>16</v>
      </c>
      <c r="F1220">
        <v>630</v>
      </c>
      <c r="G1220" s="5">
        <f>F1220/SUMIF($C$2:$C$2941,C1220,$F$2:$F$2941)</f>
        <v>4.2632091814638375E-3</v>
      </c>
      <c r="H1220">
        <f>IF(C1220=C1219,H1219+1,1)</f>
        <v>10</v>
      </c>
    </row>
    <row r="1221" spans="1:8" x14ac:dyDescent="0.25">
      <c r="A1221">
        <v>2013</v>
      </c>
      <c r="B1221" s="4">
        <f>VLOOKUP(C1221,'[1]Constituency master'!$D$1:$J$225,7,FALSE)</f>
        <v>99</v>
      </c>
      <c r="C1221" t="s">
        <v>1363</v>
      </c>
      <c r="D1221" t="s">
        <v>1364</v>
      </c>
      <c r="E1221" t="s">
        <v>10</v>
      </c>
      <c r="F1221">
        <v>62228</v>
      </c>
      <c r="G1221" s="5">
        <f>F1221/SUMIF($C$2:$C$2941,C1221,$F$2:$F$2941)</f>
        <v>0.380913904447097</v>
      </c>
      <c r="H1221">
        <f>IF(C1221=C1220,H1220+1,1)</f>
        <v>1</v>
      </c>
    </row>
    <row r="1222" spans="1:8" x14ac:dyDescent="0.25">
      <c r="A1222">
        <v>2013</v>
      </c>
      <c r="B1222" s="4">
        <f>VLOOKUP(C1222,'[1]Constituency master'!$D$1:$J$225,7,FALSE)</f>
        <v>99</v>
      </c>
      <c r="C1222" t="s">
        <v>1363</v>
      </c>
      <c r="D1222" t="s">
        <v>1365</v>
      </c>
      <c r="E1222" t="s">
        <v>20</v>
      </c>
      <c r="F1222">
        <v>35510</v>
      </c>
      <c r="G1222" s="5">
        <f>F1222/SUMIF($C$2:$C$2941,C1222,$F$2:$F$2941)</f>
        <v>0.21736602087350412</v>
      </c>
      <c r="H1222">
        <f>IF(C1222=C1221,H1221+1,1)</f>
        <v>2</v>
      </c>
    </row>
    <row r="1223" spans="1:8" x14ac:dyDescent="0.25">
      <c r="A1223">
        <v>2013</v>
      </c>
      <c r="B1223" s="4">
        <f>VLOOKUP(C1223,'[1]Constituency master'!$D$1:$J$225,7,FALSE)</f>
        <v>99</v>
      </c>
      <c r="C1223" t="s">
        <v>1363</v>
      </c>
      <c r="D1223" t="s">
        <v>1366</v>
      </c>
      <c r="E1223" t="s">
        <v>12</v>
      </c>
      <c r="F1223">
        <v>30729</v>
      </c>
      <c r="G1223" s="5">
        <f>F1223/SUMIF($C$2:$C$2941,C1223,$F$2:$F$2941)</f>
        <v>0.18810026627490589</v>
      </c>
      <c r="H1223">
        <f>IF(C1223=C1222,H1222+1,1)</f>
        <v>3</v>
      </c>
    </row>
    <row r="1224" spans="1:8" x14ac:dyDescent="0.25">
      <c r="A1224">
        <v>2013</v>
      </c>
      <c r="B1224" s="4">
        <f>VLOOKUP(C1224,'[1]Constituency master'!$D$1:$J$225,7,FALSE)</f>
        <v>99</v>
      </c>
      <c r="C1224" t="s">
        <v>1363</v>
      </c>
      <c r="D1224" t="s">
        <v>1367</v>
      </c>
      <c r="E1224" t="s">
        <v>24</v>
      </c>
      <c r="F1224">
        <v>23382</v>
      </c>
      <c r="G1224" s="5">
        <f>F1224/SUMIF($C$2:$C$2941,C1224,$F$2:$F$2941)</f>
        <v>0.14312735286015976</v>
      </c>
      <c r="H1224">
        <f>IF(C1224=C1223,H1223+1,1)</f>
        <v>4</v>
      </c>
    </row>
    <row r="1225" spans="1:8" x14ac:dyDescent="0.25">
      <c r="A1225">
        <v>2013</v>
      </c>
      <c r="B1225" s="4">
        <f>VLOOKUP(C1225,'[1]Constituency master'!$D$1:$J$225,7,FALSE)</f>
        <v>99</v>
      </c>
      <c r="C1225" t="s">
        <v>1363</v>
      </c>
      <c r="D1225" t="s">
        <v>1368</v>
      </c>
      <c r="E1225" t="s">
        <v>22</v>
      </c>
      <c r="F1225">
        <v>3791</v>
      </c>
      <c r="G1225" s="5">
        <f>F1225/SUMIF($C$2:$C$2941,C1225,$F$2:$F$2941)</f>
        <v>2.3205705016374378E-2</v>
      </c>
      <c r="H1225">
        <f>IF(C1225=C1224,H1224+1,1)</f>
        <v>5</v>
      </c>
    </row>
    <row r="1226" spans="1:8" x14ac:dyDescent="0.25">
      <c r="A1226">
        <v>2013</v>
      </c>
      <c r="B1226" s="4">
        <f>VLOOKUP(C1226,'[1]Constituency master'!$D$1:$J$225,7,FALSE)</f>
        <v>99</v>
      </c>
      <c r="C1226" t="s">
        <v>1363</v>
      </c>
      <c r="D1226" t="s">
        <v>1369</v>
      </c>
      <c r="E1226" t="s">
        <v>16</v>
      </c>
      <c r="F1226">
        <v>1993</v>
      </c>
      <c r="G1226" s="5">
        <f>F1226/SUMIF($C$2:$C$2941,C1226,$F$2:$F$2941)</f>
        <v>1.2199675573103174E-2</v>
      </c>
      <c r="H1226">
        <f>IF(C1226=C1225,H1225+1,1)</f>
        <v>6</v>
      </c>
    </row>
    <row r="1227" spans="1:8" x14ac:dyDescent="0.25">
      <c r="A1227">
        <v>2013</v>
      </c>
      <c r="B1227" s="4">
        <f>VLOOKUP(C1227,'[1]Constituency master'!$D$1:$J$225,7,FALSE)</f>
        <v>99</v>
      </c>
      <c r="C1227" t="s">
        <v>1363</v>
      </c>
      <c r="D1227" t="s">
        <v>1370</v>
      </c>
      <c r="E1227" t="s">
        <v>16</v>
      </c>
      <c r="F1227">
        <v>1077</v>
      </c>
      <c r="G1227" s="5">
        <f>F1227/SUMIF($C$2:$C$2941,C1227,$F$2:$F$2941)</f>
        <v>6.5925993939950417E-3</v>
      </c>
      <c r="H1227">
        <f>IF(C1227=C1226,H1226+1,1)</f>
        <v>7</v>
      </c>
    </row>
    <row r="1228" spans="1:8" x14ac:dyDescent="0.25">
      <c r="A1228">
        <v>2013</v>
      </c>
      <c r="B1228" s="4">
        <f>VLOOKUP(C1228,'[1]Constituency master'!$D$1:$J$225,7,FALSE)</f>
        <v>99</v>
      </c>
      <c r="C1228" t="s">
        <v>1363</v>
      </c>
      <c r="D1228" t="s">
        <v>1371</v>
      </c>
      <c r="E1228" t="s">
        <v>14</v>
      </c>
      <c r="F1228">
        <v>796</v>
      </c>
      <c r="G1228" s="5">
        <f>F1228/SUMIF($C$2:$C$2941,C1228,$F$2:$F$2941)</f>
        <v>4.8725247145961501E-3</v>
      </c>
      <c r="H1228">
        <f>IF(C1228=C1227,H1227+1,1)</f>
        <v>8</v>
      </c>
    </row>
    <row r="1229" spans="1:8" x14ac:dyDescent="0.25">
      <c r="A1229">
        <v>2013</v>
      </c>
      <c r="B1229" s="4">
        <f>VLOOKUP(C1229,'[1]Constituency master'!$D$1:$J$225,7,FALSE)</f>
        <v>99</v>
      </c>
      <c r="C1229" t="s">
        <v>1363</v>
      </c>
      <c r="D1229" t="s">
        <v>1372</v>
      </c>
      <c r="E1229" t="s">
        <v>16</v>
      </c>
      <c r="F1229">
        <v>698</v>
      </c>
      <c r="G1229" s="5">
        <f>F1229/SUMIF($C$2:$C$2941,C1229,$F$2:$F$2941)</f>
        <v>4.2726410185780304E-3</v>
      </c>
      <c r="H1229">
        <f>IF(C1229=C1228,H1228+1,1)</f>
        <v>9</v>
      </c>
    </row>
    <row r="1230" spans="1:8" x14ac:dyDescent="0.25">
      <c r="A1230">
        <v>2013</v>
      </c>
      <c r="B1230" s="4">
        <f>VLOOKUP(C1230,'[1]Constituency master'!$D$1:$J$225,7,FALSE)</f>
        <v>99</v>
      </c>
      <c r="C1230" t="s">
        <v>1363</v>
      </c>
      <c r="D1230" t="s">
        <v>1373</v>
      </c>
      <c r="E1230" t="s">
        <v>16</v>
      </c>
      <c r="F1230">
        <v>657</v>
      </c>
      <c r="G1230" s="5">
        <f>F1230/SUMIF($C$2:$C$2941,C1230,$F$2:$F$2941)</f>
        <v>4.0216692682031032E-3</v>
      </c>
      <c r="H1230">
        <f>IF(C1230=C1229,H1229+1,1)</f>
        <v>10</v>
      </c>
    </row>
    <row r="1231" spans="1:8" x14ac:dyDescent="0.25">
      <c r="A1231">
        <v>2013</v>
      </c>
      <c r="B1231" s="4">
        <f>VLOOKUP(C1231,'[1]Constituency master'!$D$1:$J$225,7,FALSE)</f>
        <v>99</v>
      </c>
      <c r="C1231" t="s">
        <v>1363</v>
      </c>
      <c r="D1231" t="s">
        <v>1374</v>
      </c>
      <c r="E1231" t="s">
        <v>943</v>
      </c>
      <c r="F1231">
        <v>513</v>
      </c>
      <c r="G1231" s="5">
        <f>F1231/SUMIF($C$2:$C$2941,C1231,$F$2:$F$2941)</f>
        <v>3.1402075107887246E-3</v>
      </c>
      <c r="H1231">
        <f>IF(C1231=C1230,H1230+1,1)</f>
        <v>11</v>
      </c>
    </row>
    <row r="1232" spans="1:8" x14ac:dyDescent="0.25">
      <c r="A1232">
        <v>2013</v>
      </c>
      <c r="B1232" s="4">
        <f>VLOOKUP(C1232,'[1]Constituency master'!$D$1:$J$225,7,FALSE)</f>
        <v>99</v>
      </c>
      <c r="C1232" t="s">
        <v>1363</v>
      </c>
      <c r="D1232" t="s">
        <v>1375</v>
      </c>
      <c r="E1232" t="s">
        <v>103</v>
      </c>
      <c r="F1232">
        <v>418</v>
      </c>
      <c r="G1232" s="5">
        <f>F1232/SUMIF($C$2:$C$2941,C1232,$F$2:$F$2941)</f>
        <v>2.5586876013834053E-3</v>
      </c>
      <c r="H1232">
        <f>IF(C1232=C1231,H1231+1,1)</f>
        <v>12</v>
      </c>
    </row>
    <row r="1233" spans="1:8" x14ac:dyDescent="0.25">
      <c r="A1233">
        <v>2013</v>
      </c>
      <c r="B1233" s="4">
        <f>VLOOKUP(C1233,'[1]Constituency master'!$D$1:$J$225,7,FALSE)</f>
        <v>99</v>
      </c>
      <c r="C1233" t="s">
        <v>1363</v>
      </c>
      <c r="D1233" t="s">
        <v>1376</v>
      </c>
      <c r="E1233" t="s">
        <v>693</v>
      </c>
      <c r="F1233">
        <v>355</v>
      </c>
      <c r="G1233" s="5">
        <f>F1233/SUMIF($C$2:$C$2941,C1233,$F$2:$F$2941)</f>
        <v>2.1730480825146144E-3</v>
      </c>
      <c r="H1233">
        <f>IF(C1233=C1232,H1232+1,1)</f>
        <v>13</v>
      </c>
    </row>
    <row r="1234" spans="1:8" x14ac:dyDescent="0.25">
      <c r="A1234">
        <v>2013</v>
      </c>
      <c r="B1234" s="4">
        <f>VLOOKUP(C1234,'[1]Constituency master'!$D$1:$J$225,7,FALSE)</f>
        <v>99</v>
      </c>
      <c r="C1234" t="s">
        <v>1363</v>
      </c>
      <c r="D1234" t="s">
        <v>1377</v>
      </c>
      <c r="E1234" t="s">
        <v>16</v>
      </c>
      <c r="F1234">
        <v>282</v>
      </c>
      <c r="G1234" s="5">
        <f>F1234/SUMIF($C$2:$C$2941,C1234,$F$2:$F$2941)</f>
        <v>1.7261959416031585E-3</v>
      </c>
      <c r="H1234">
        <f>IF(C1234=C1233,H1233+1,1)</f>
        <v>14</v>
      </c>
    </row>
    <row r="1235" spans="1:8" x14ac:dyDescent="0.25">
      <c r="A1235">
        <v>2013</v>
      </c>
      <c r="B1235" s="4">
        <f>VLOOKUP(C1235,'[1]Constituency master'!$D$1:$J$225,7,FALSE)</f>
        <v>99</v>
      </c>
      <c r="C1235" t="s">
        <v>1363</v>
      </c>
      <c r="D1235" t="s">
        <v>1378</v>
      </c>
      <c r="E1235" t="s">
        <v>16</v>
      </c>
      <c r="F1235">
        <v>273</v>
      </c>
      <c r="G1235" s="5">
        <f>F1235/SUMIF($C$2:$C$2941,C1235,$F$2:$F$2941)</f>
        <v>1.6711045817647599E-3</v>
      </c>
      <c r="H1235">
        <f>IF(C1235=C1234,H1234+1,1)</f>
        <v>15</v>
      </c>
    </row>
    <row r="1236" spans="1:8" x14ac:dyDescent="0.25">
      <c r="A1236">
        <v>2013</v>
      </c>
      <c r="B1236" s="4">
        <f>VLOOKUP(C1236,'[1]Constituency master'!$D$1:$J$225,7,FALSE)</f>
        <v>99</v>
      </c>
      <c r="C1236" t="s">
        <v>1363</v>
      </c>
      <c r="D1236" t="s">
        <v>1379</v>
      </c>
      <c r="E1236" t="s">
        <v>42</v>
      </c>
      <c r="F1236">
        <v>254</v>
      </c>
      <c r="G1236" s="5">
        <f>F1236/SUMIF($C$2:$C$2941,C1236,$F$2:$F$2941)</f>
        <v>1.5548005998836959E-3</v>
      </c>
      <c r="H1236">
        <f>IF(C1236=C1235,H1235+1,1)</f>
        <v>16</v>
      </c>
    </row>
    <row r="1237" spans="1:8" x14ac:dyDescent="0.25">
      <c r="A1237">
        <v>2013</v>
      </c>
      <c r="B1237" s="4">
        <f>VLOOKUP(C1237,'[1]Constituency master'!$D$1:$J$225,7,FALSE)</f>
        <v>99</v>
      </c>
      <c r="C1237" t="s">
        <v>1363</v>
      </c>
      <c r="D1237" t="s">
        <v>1380</v>
      </c>
      <c r="E1237" t="s">
        <v>215</v>
      </c>
      <c r="F1237">
        <v>208</v>
      </c>
      <c r="G1237" s="5">
        <f>F1237/SUMIF($C$2:$C$2941,C1237,$F$2:$F$2941)</f>
        <v>1.2732225384874361E-3</v>
      </c>
      <c r="H1237">
        <f>IF(C1237=C1236,H1236+1,1)</f>
        <v>17</v>
      </c>
    </row>
    <row r="1238" spans="1:8" x14ac:dyDescent="0.25">
      <c r="A1238">
        <v>2013</v>
      </c>
      <c r="B1238" s="4">
        <f>VLOOKUP(C1238,'[1]Constituency master'!$D$1:$J$225,7,FALSE)</f>
        <v>99</v>
      </c>
      <c r="C1238" t="s">
        <v>1363</v>
      </c>
      <c r="D1238" t="s">
        <v>1381</v>
      </c>
      <c r="E1238" t="s">
        <v>16</v>
      </c>
      <c r="F1238">
        <v>201</v>
      </c>
      <c r="G1238" s="5">
        <f>F1238/SUMIF($C$2:$C$2941,C1238,$F$2:$F$2941)</f>
        <v>1.2303737030575704E-3</v>
      </c>
      <c r="H1238">
        <f>IF(C1238=C1237,H1237+1,1)</f>
        <v>18</v>
      </c>
    </row>
    <row r="1239" spans="1:8" x14ac:dyDescent="0.25">
      <c r="A1239">
        <v>2013</v>
      </c>
      <c r="B1239" s="4">
        <f>VLOOKUP(C1239,'[1]Constituency master'!$D$1:$J$225,7,FALSE)</f>
        <v>100</v>
      </c>
      <c r="C1239" t="s">
        <v>1382</v>
      </c>
      <c r="D1239" t="s">
        <v>1383</v>
      </c>
      <c r="E1239" t="s">
        <v>12</v>
      </c>
      <c r="F1239">
        <v>71661</v>
      </c>
      <c r="G1239" s="5">
        <f>F1239/SUMIF($C$2:$C$2941,C1239,$F$2:$F$2941)</f>
        <v>0.44677269524991114</v>
      </c>
      <c r="H1239">
        <f>IF(C1239=C1238,H1238+1,1)</f>
        <v>1</v>
      </c>
    </row>
    <row r="1240" spans="1:8" x14ac:dyDescent="0.25">
      <c r="A1240">
        <v>2013</v>
      </c>
      <c r="B1240" s="4">
        <f>VLOOKUP(C1240,'[1]Constituency master'!$D$1:$J$225,7,FALSE)</f>
        <v>100</v>
      </c>
      <c r="C1240" t="s">
        <v>1382</v>
      </c>
      <c r="D1240" t="s">
        <v>1384</v>
      </c>
      <c r="E1240" t="s">
        <v>20</v>
      </c>
      <c r="F1240">
        <v>70456</v>
      </c>
      <c r="G1240" s="5">
        <f>F1240/SUMIF($C$2:$C$2941,C1240,$F$2:$F$2941)</f>
        <v>0.43926008591183124</v>
      </c>
      <c r="H1240">
        <f>IF(C1240=C1239,H1239+1,1)</f>
        <v>2</v>
      </c>
    </row>
    <row r="1241" spans="1:8" x14ac:dyDescent="0.25">
      <c r="A1241">
        <v>2013</v>
      </c>
      <c r="B1241" s="4">
        <f>VLOOKUP(C1241,'[1]Constituency master'!$D$1:$J$225,7,FALSE)</f>
        <v>100</v>
      </c>
      <c r="C1241" t="s">
        <v>1382</v>
      </c>
      <c r="D1241" t="s">
        <v>1385</v>
      </c>
      <c r="E1241" t="s">
        <v>24</v>
      </c>
      <c r="F1241">
        <v>6965</v>
      </c>
      <c r="G1241" s="5">
        <f>F1241/SUMIF($C$2:$C$2941,C1241,$F$2:$F$2941)</f>
        <v>4.3423505427158865E-2</v>
      </c>
      <c r="H1241">
        <f>IF(C1241=C1240,H1240+1,1)</f>
        <v>3</v>
      </c>
    </row>
    <row r="1242" spans="1:8" x14ac:dyDescent="0.25">
      <c r="A1242">
        <v>2013</v>
      </c>
      <c r="B1242" s="4">
        <f>VLOOKUP(C1242,'[1]Constituency master'!$D$1:$J$225,7,FALSE)</f>
        <v>100</v>
      </c>
      <c r="C1242" t="s">
        <v>1382</v>
      </c>
      <c r="D1242" t="s">
        <v>1386</v>
      </c>
      <c r="E1242" t="s">
        <v>10</v>
      </c>
      <c r="F1242">
        <v>2880</v>
      </c>
      <c r="G1242" s="5">
        <f>F1242/SUMIF($C$2:$C$2941,C1242,$F$2:$F$2941)</f>
        <v>1.7955448044539486E-2</v>
      </c>
      <c r="H1242">
        <f>IF(C1242=C1241,H1241+1,1)</f>
        <v>4</v>
      </c>
    </row>
    <row r="1243" spans="1:8" x14ac:dyDescent="0.25">
      <c r="A1243">
        <v>2013</v>
      </c>
      <c r="B1243" s="4">
        <f>VLOOKUP(C1243,'[1]Constituency master'!$D$1:$J$225,7,FALSE)</f>
        <v>100</v>
      </c>
      <c r="C1243" t="s">
        <v>1382</v>
      </c>
      <c r="D1243" t="s">
        <v>1387</v>
      </c>
      <c r="E1243" t="s">
        <v>22</v>
      </c>
      <c r="F1243">
        <v>2570</v>
      </c>
      <c r="G1243" s="5">
        <f>F1243/SUMIF($C$2:$C$2941,C1243,$F$2:$F$2941)</f>
        <v>1.6022743567523083E-2</v>
      </c>
      <c r="H1243">
        <f>IF(C1243=C1242,H1242+1,1)</f>
        <v>5</v>
      </c>
    </row>
    <row r="1244" spans="1:8" x14ac:dyDescent="0.25">
      <c r="A1244">
        <v>2013</v>
      </c>
      <c r="B1244" s="4">
        <f>VLOOKUP(C1244,'[1]Constituency master'!$D$1:$J$225,7,FALSE)</f>
        <v>100</v>
      </c>
      <c r="C1244" t="s">
        <v>1382</v>
      </c>
      <c r="D1244" t="s">
        <v>1388</v>
      </c>
      <c r="E1244" t="s">
        <v>16</v>
      </c>
      <c r="F1244">
        <v>1418</v>
      </c>
      <c r="G1244" s="5">
        <f>F1244/SUMIF($C$2:$C$2941,C1244,$F$2:$F$2941)</f>
        <v>8.8405643497072896E-3</v>
      </c>
      <c r="H1244">
        <f>IF(C1244=C1243,H1243+1,1)</f>
        <v>6</v>
      </c>
    </row>
    <row r="1245" spans="1:8" x14ac:dyDescent="0.25">
      <c r="A1245">
        <v>2013</v>
      </c>
      <c r="B1245" s="4">
        <f>VLOOKUP(C1245,'[1]Constituency master'!$D$1:$J$225,7,FALSE)</f>
        <v>100</v>
      </c>
      <c r="C1245" t="s">
        <v>1382</v>
      </c>
      <c r="D1245" t="s">
        <v>1389</v>
      </c>
      <c r="E1245" t="s">
        <v>16</v>
      </c>
      <c r="F1245">
        <v>1024</v>
      </c>
      <c r="G1245" s="5">
        <f>F1245/SUMIF($C$2:$C$2941,C1245,$F$2:$F$2941)</f>
        <v>6.3841593047251509E-3</v>
      </c>
      <c r="H1245">
        <f>IF(C1245=C1244,H1244+1,1)</f>
        <v>7</v>
      </c>
    </row>
    <row r="1246" spans="1:8" x14ac:dyDescent="0.25">
      <c r="A1246">
        <v>2013</v>
      </c>
      <c r="B1246" s="4">
        <f>VLOOKUP(C1246,'[1]Constituency master'!$D$1:$J$225,7,FALSE)</f>
        <v>100</v>
      </c>
      <c r="C1246" t="s">
        <v>1382</v>
      </c>
      <c r="D1246" t="s">
        <v>1390</v>
      </c>
      <c r="E1246" t="s">
        <v>14</v>
      </c>
      <c r="F1246">
        <v>1008</v>
      </c>
      <c r="G1246" s="5">
        <f>F1246/SUMIF($C$2:$C$2941,C1246,$F$2:$F$2941)</f>
        <v>6.2844068155888206E-3</v>
      </c>
      <c r="H1246">
        <f>IF(C1246=C1245,H1245+1,1)</f>
        <v>8</v>
      </c>
    </row>
    <row r="1247" spans="1:8" x14ac:dyDescent="0.25">
      <c r="A1247">
        <v>2013</v>
      </c>
      <c r="B1247" s="4">
        <f>VLOOKUP(C1247,'[1]Constituency master'!$D$1:$J$225,7,FALSE)</f>
        <v>100</v>
      </c>
      <c r="C1247" t="s">
        <v>1382</v>
      </c>
      <c r="D1247" t="s">
        <v>1391</v>
      </c>
      <c r="E1247" t="s">
        <v>16</v>
      </c>
      <c r="F1247">
        <v>524</v>
      </c>
      <c r="G1247" s="5">
        <f>F1247/SUMIF($C$2:$C$2941,C1247,$F$2:$F$2941)</f>
        <v>3.2668940192148231E-3</v>
      </c>
      <c r="H1247">
        <f>IF(C1247=C1246,H1246+1,1)</f>
        <v>9</v>
      </c>
    </row>
    <row r="1248" spans="1:8" x14ac:dyDescent="0.25">
      <c r="A1248">
        <v>2013</v>
      </c>
      <c r="B1248" s="4">
        <f>VLOOKUP(C1248,'[1]Constituency master'!$D$1:$J$225,7,FALSE)</f>
        <v>100</v>
      </c>
      <c r="C1248" t="s">
        <v>1382</v>
      </c>
      <c r="D1248" t="s">
        <v>1392</v>
      </c>
      <c r="E1248" t="s">
        <v>16</v>
      </c>
      <c r="F1248">
        <v>415</v>
      </c>
      <c r="G1248" s="5">
        <f>F1248/SUMIF($C$2:$C$2941,C1248,$F$2:$F$2941)</f>
        <v>2.5873301869735717E-3</v>
      </c>
      <c r="H1248">
        <f>IF(C1248=C1247,H1247+1,1)</f>
        <v>10</v>
      </c>
    </row>
    <row r="1249" spans="1:8" x14ac:dyDescent="0.25">
      <c r="A1249">
        <v>2013</v>
      </c>
      <c r="B1249" s="4">
        <f>VLOOKUP(C1249,'[1]Constituency master'!$D$1:$J$225,7,FALSE)</f>
        <v>100</v>
      </c>
      <c r="C1249" t="s">
        <v>1382</v>
      </c>
      <c r="D1249" t="s">
        <v>1393</v>
      </c>
      <c r="E1249" t="s">
        <v>42</v>
      </c>
      <c r="F1249">
        <v>356</v>
      </c>
      <c r="G1249" s="5">
        <f>F1249/SUMIF($C$2:$C$2941,C1249,$F$2:$F$2941)</f>
        <v>2.2194928832833531E-3</v>
      </c>
      <c r="H1249">
        <f>IF(C1249=C1248,H1248+1,1)</f>
        <v>11</v>
      </c>
    </row>
    <row r="1250" spans="1:8" x14ac:dyDescent="0.25">
      <c r="A1250">
        <v>2013</v>
      </c>
      <c r="B1250" s="4">
        <f>VLOOKUP(C1250,'[1]Constituency master'!$D$1:$J$225,7,FALSE)</f>
        <v>100</v>
      </c>
      <c r="C1250" t="s">
        <v>1382</v>
      </c>
      <c r="D1250" t="s">
        <v>1394</v>
      </c>
      <c r="E1250" t="s">
        <v>16</v>
      </c>
      <c r="F1250">
        <v>314</v>
      </c>
      <c r="G1250" s="5">
        <f>F1250/SUMIF($C$2:$C$2941,C1250,$F$2:$F$2941)</f>
        <v>1.9576425993004859E-3</v>
      </c>
      <c r="H1250">
        <f>IF(C1250=C1249,H1249+1,1)</f>
        <v>12</v>
      </c>
    </row>
    <row r="1251" spans="1:8" x14ac:dyDescent="0.25">
      <c r="A1251">
        <v>2013</v>
      </c>
      <c r="B1251" s="4">
        <f>VLOOKUP(C1251,'[1]Constituency master'!$D$1:$J$225,7,FALSE)</f>
        <v>100</v>
      </c>
      <c r="C1251" t="s">
        <v>1382</v>
      </c>
      <c r="D1251" t="s">
        <v>1395</v>
      </c>
      <c r="E1251" t="s">
        <v>16</v>
      </c>
      <c r="F1251">
        <v>288</v>
      </c>
      <c r="G1251" s="5">
        <f>F1251/SUMIF($C$2:$C$2941,C1251,$F$2:$F$2941)</f>
        <v>1.7955448044539486E-3</v>
      </c>
      <c r="H1251">
        <f>IF(C1251=C1250,H1250+1,1)</f>
        <v>13</v>
      </c>
    </row>
    <row r="1252" spans="1:8" x14ac:dyDescent="0.25">
      <c r="A1252">
        <v>2013</v>
      </c>
      <c r="B1252" s="4">
        <f>VLOOKUP(C1252,'[1]Constituency master'!$D$1:$J$225,7,FALSE)</f>
        <v>100</v>
      </c>
      <c r="C1252" t="s">
        <v>1382</v>
      </c>
      <c r="D1252" t="s">
        <v>1396</v>
      </c>
      <c r="E1252" t="s">
        <v>16</v>
      </c>
      <c r="F1252">
        <v>275</v>
      </c>
      <c r="G1252" s="5">
        <f>F1252/SUMIF($C$2:$C$2941,C1252,$F$2:$F$2941)</f>
        <v>1.7144959070306801E-3</v>
      </c>
      <c r="H1252">
        <f>IF(C1252=C1251,H1251+1,1)</f>
        <v>14</v>
      </c>
    </row>
    <row r="1253" spans="1:8" x14ac:dyDescent="0.25">
      <c r="A1253">
        <v>2013</v>
      </c>
      <c r="B1253" s="4">
        <f>VLOOKUP(C1253,'[1]Constituency master'!$D$1:$J$225,7,FALSE)</f>
        <v>100</v>
      </c>
      <c r="C1253" t="s">
        <v>1382</v>
      </c>
      <c r="D1253" t="s">
        <v>1397</v>
      </c>
      <c r="E1253" t="s">
        <v>215</v>
      </c>
      <c r="F1253">
        <v>243</v>
      </c>
      <c r="G1253" s="5">
        <f>F1253/SUMIF($C$2:$C$2941,C1253,$F$2:$F$2941)</f>
        <v>1.5149909287580192E-3</v>
      </c>
      <c r="H1253">
        <f>IF(C1253=C1252,H1252+1,1)</f>
        <v>15</v>
      </c>
    </row>
    <row r="1254" spans="1:8" x14ac:dyDescent="0.25">
      <c r="A1254">
        <v>2013</v>
      </c>
      <c r="B1254" s="4">
        <f>VLOOKUP(C1254,'[1]Constituency master'!$D$1:$J$225,7,FALSE)</f>
        <v>101</v>
      </c>
      <c r="C1254" t="s">
        <v>1398</v>
      </c>
      <c r="D1254" t="s">
        <v>1399</v>
      </c>
      <c r="E1254" t="s">
        <v>12</v>
      </c>
      <c r="F1254">
        <v>58010</v>
      </c>
      <c r="G1254" s="5">
        <f>F1254/SUMIF($C$2:$C$2941,C1254,$F$2:$F$2941)</f>
        <v>0.41434826396577218</v>
      </c>
      <c r="H1254">
        <f>IF(C1254=C1253,H1253+1,1)</f>
        <v>1</v>
      </c>
    </row>
    <row r="1255" spans="1:8" x14ac:dyDescent="0.25">
      <c r="A1255">
        <v>2013</v>
      </c>
      <c r="B1255" s="4">
        <f>VLOOKUP(C1255,'[1]Constituency master'!$D$1:$J$225,7,FALSE)</f>
        <v>101</v>
      </c>
      <c r="C1255" t="s">
        <v>1398</v>
      </c>
      <c r="D1255" t="s">
        <v>1400</v>
      </c>
      <c r="E1255" t="s">
        <v>16</v>
      </c>
      <c r="F1255">
        <v>37993</v>
      </c>
      <c r="G1255" s="5">
        <f>F1255/SUMIF($C$2:$C$2941,C1255,$F$2:$F$2941)</f>
        <v>0.27137275629807933</v>
      </c>
      <c r="H1255">
        <f>IF(C1255=C1254,H1254+1,1)</f>
        <v>2</v>
      </c>
    </row>
    <row r="1256" spans="1:8" x14ac:dyDescent="0.25">
      <c r="A1256">
        <v>2013</v>
      </c>
      <c r="B1256" s="4">
        <f>VLOOKUP(C1256,'[1]Constituency master'!$D$1:$J$225,7,FALSE)</f>
        <v>101</v>
      </c>
      <c r="C1256" t="s">
        <v>1398</v>
      </c>
      <c r="D1256" t="s">
        <v>1401</v>
      </c>
      <c r="E1256" t="s">
        <v>22</v>
      </c>
      <c r="F1256">
        <v>37717</v>
      </c>
      <c r="G1256" s="5">
        <f>F1256/SUMIF($C$2:$C$2941,C1256,$F$2:$F$2941)</f>
        <v>0.26940136997064351</v>
      </c>
      <c r="H1256">
        <f>IF(C1256=C1255,H1255+1,1)</f>
        <v>3</v>
      </c>
    </row>
    <row r="1257" spans="1:8" x14ac:dyDescent="0.25">
      <c r="A1257">
        <v>2013</v>
      </c>
      <c r="B1257" s="4">
        <f>VLOOKUP(C1257,'[1]Constituency master'!$D$1:$J$225,7,FALSE)</f>
        <v>101</v>
      </c>
      <c r="C1257" t="s">
        <v>1398</v>
      </c>
      <c r="D1257" t="s">
        <v>1402</v>
      </c>
      <c r="E1257" t="s">
        <v>10</v>
      </c>
      <c r="F1257">
        <v>1866</v>
      </c>
      <c r="G1257" s="5">
        <f>F1257/SUMIF($C$2:$C$2941,C1257,$F$2:$F$2941)</f>
        <v>1.3328285822446662E-2</v>
      </c>
      <c r="H1257">
        <f>IF(C1257=C1256,H1256+1,1)</f>
        <v>4</v>
      </c>
    </row>
    <row r="1258" spans="1:8" x14ac:dyDescent="0.25">
      <c r="A1258">
        <v>2013</v>
      </c>
      <c r="B1258" s="4">
        <f>VLOOKUP(C1258,'[1]Constituency master'!$D$1:$J$225,7,FALSE)</f>
        <v>101</v>
      </c>
      <c r="C1258" t="s">
        <v>1398</v>
      </c>
      <c r="D1258" t="s">
        <v>1403</v>
      </c>
      <c r="E1258" t="s">
        <v>16</v>
      </c>
      <c r="F1258">
        <v>1190</v>
      </c>
      <c r="G1258" s="5">
        <f>F1258/SUMIF($C$2:$C$2941,C1258,$F$2:$F$2941)</f>
        <v>8.4998178610458351E-3</v>
      </c>
      <c r="H1258">
        <f>IF(C1258=C1257,H1257+1,1)</f>
        <v>5</v>
      </c>
    </row>
    <row r="1259" spans="1:8" x14ac:dyDescent="0.25">
      <c r="A1259">
        <v>2013</v>
      </c>
      <c r="B1259" s="4">
        <f>VLOOKUP(C1259,'[1]Constituency master'!$D$1:$J$225,7,FALSE)</f>
        <v>101</v>
      </c>
      <c r="C1259" t="s">
        <v>1398</v>
      </c>
      <c r="D1259" t="s">
        <v>1404</v>
      </c>
      <c r="E1259" t="s">
        <v>14</v>
      </c>
      <c r="F1259">
        <v>828</v>
      </c>
      <c r="G1259" s="5">
        <f>F1259/SUMIF($C$2:$C$2941,C1259,$F$2:$F$2941)</f>
        <v>5.9141589823075219E-3</v>
      </c>
      <c r="H1259">
        <f>IF(C1259=C1258,H1258+1,1)</f>
        <v>6</v>
      </c>
    </row>
    <row r="1260" spans="1:8" x14ac:dyDescent="0.25">
      <c r="A1260">
        <v>2013</v>
      </c>
      <c r="B1260" s="4">
        <f>VLOOKUP(C1260,'[1]Constituency master'!$D$1:$J$225,7,FALSE)</f>
        <v>101</v>
      </c>
      <c r="C1260" t="s">
        <v>1398</v>
      </c>
      <c r="D1260" t="s">
        <v>1405</v>
      </c>
      <c r="E1260" t="s">
        <v>215</v>
      </c>
      <c r="F1260">
        <v>616</v>
      </c>
      <c r="G1260" s="5">
        <f>F1260/SUMIF($C$2:$C$2941,C1260,$F$2:$F$2941)</f>
        <v>4.3999057163060795E-3</v>
      </c>
      <c r="H1260">
        <f>IF(C1260=C1259,H1259+1,1)</f>
        <v>7</v>
      </c>
    </row>
    <row r="1261" spans="1:8" x14ac:dyDescent="0.25">
      <c r="A1261">
        <v>2013</v>
      </c>
      <c r="B1261" s="4">
        <f>VLOOKUP(C1261,'[1]Constituency master'!$D$1:$J$225,7,FALSE)</f>
        <v>101</v>
      </c>
      <c r="C1261" t="s">
        <v>1398</v>
      </c>
      <c r="D1261" t="s">
        <v>1406</v>
      </c>
      <c r="E1261" t="s">
        <v>20</v>
      </c>
      <c r="F1261">
        <v>615</v>
      </c>
      <c r="G1261" s="5">
        <f>F1261/SUMIF($C$2:$C$2941,C1261,$F$2:$F$2941)</f>
        <v>4.3927630122211668E-3</v>
      </c>
      <c r="H1261">
        <f>IF(C1261=C1260,H1260+1,1)</f>
        <v>8</v>
      </c>
    </row>
    <row r="1262" spans="1:8" x14ac:dyDescent="0.25">
      <c r="A1262">
        <v>2013</v>
      </c>
      <c r="B1262" s="4">
        <f>VLOOKUP(C1262,'[1]Constituency master'!$D$1:$J$225,7,FALSE)</f>
        <v>101</v>
      </c>
      <c r="C1262" t="s">
        <v>1398</v>
      </c>
      <c r="D1262" t="s">
        <v>1407</v>
      </c>
      <c r="E1262" t="s">
        <v>42</v>
      </c>
      <c r="F1262">
        <v>448</v>
      </c>
      <c r="G1262" s="5">
        <f>F1262/SUMIF($C$2:$C$2941,C1262,$F$2:$F$2941)</f>
        <v>3.1999314300407847E-3</v>
      </c>
      <c r="H1262">
        <f>IF(C1262=C1261,H1261+1,1)</f>
        <v>9</v>
      </c>
    </row>
    <row r="1263" spans="1:8" x14ac:dyDescent="0.25">
      <c r="A1263">
        <v>2013</v>
      </c>
      <c r="B1263" s="4">
        <f>VLOOKUP(C1263,'[1]Constituency master'!$D$1:$J$225,7,FALSE)</f>
        <v>101</v>
      </c>
      <c r="C1263" t="s">
        <v>1398</v>
      </c>
      <c r="D1263" t="s">
        <v>1408</v>
      </c>
      <c r="E1263" t="s">
        <v>24</v>
      </c>
      <c r="F1263">
        <v>406</v>
      </c>
      <c r="G1263" s="5">
        <f>F1263/SUMIF($C$2:$C$2941,C1263,$F$2:$F$2941)</f>
        <v>2.8999378584744612E-3</v>
      </c>
      <c r="H1263">
        <f>IF(C1263=C1262,H1262+1,1)</f>
        <v>10</v>
      </c>
    </row>
    <row r="1264" spans="1:8" x14ac:dyDescent="0.25">
      <c r="A1264">
        <v>2013</v>
      </c>
      <c r="B1264" s="4">
        <f>VLOOKUP(C1264,'[1]Constituency master'!$D$1:$J$225,7,FALSE)</f>
        <v>101</v>
      </c>
      <c r="C1264" t="s">
        <v>1398</v>
      </c>
      <c r="D1264" t="s">
        <v>1409</v>
      </c>
      <c r="E1264" t="s">
        <v>16</v>
      </c>
      <c r="F1264">
        <v>314</v>
      </c>
      <c r="G1264" s="5">
        <f>F1264/SUMIF($C$2:$C$2941,C1264,$F$2:$F$2941)</f>
        <v>2.2428090826625145E-3</v>
      </c>
      <c r="H1264">
        <f>IF(C1264=C1263,H1263+1,1)</f>
        <v>11</v>
      </c>
    </row>
    <row r="1265" spans="1:8" x14ac:dyDescent="0.25">
      <c r="A1265">
        <v>2013</v>
      </c>
      <c r="B1265" s="4">
        <f>VLOOKUP(C1265,'[1]Constituency master'!$D$1:$J$225,7,FALSE)</f>
        <v>102</v>
      </c>
      <c r="C1265" t="s">
        <v>1410</v>
      </c>
      <c r="D1265" t="s">
        <v>1411</v>
      </c>
      <c r="E1265" t="s">
        <v>12</v>
      </c>
      <c r="F1265">
        <v>76856</v>
      </c>
      <c r="G1265" s="5">
        <f>F1265/SUMIF($C$2:$C$2941,C1265,$F$2:$F$2941)</f>
        <v>0.47156995686560843</v>
      </c>
      <c r="H1265">
        <f>IF(C1265=C1264,H1264+1,1)</f>
        <v>1</v>
      </c>
    </row>
    <row r="1266" spans="1:8" x14ac:dyDescent="0.25">
      <c r="A1266">
        <v>2013</v>
      </c>
      <c r="B1266" s="4">
        <f>VLOOKUP(C1266,'[1]Constituency master'!$D$1:$J$225,7,FALSE)</f>
        <v>102</v>
      </c>
      <c r="C1266" t="s">
        <v>1410</v>
      </c>
      <c r="D1266" t="s">
        <v>1412</v>
      </c>
      <c r="E1266" t="s">
        <v>22</v>
      </c>
      <c r="F1266">
        <v>63992</v>
      </c>
      <c r="G1266" s="5">
        <f>F1266/SUMIF($C$2:$C$2941,C1266,$F$2:$F$2941)</f>
        <v>0.39263954251774769</v>
      </c>
      <c r="H1266">
        <f>IF(C1266=C1265,H1265+1,1)</f>
        <v>2</v>
      </c>
    </row>
    <row r="1267" spans="1:8" x14ac:dyDescent="0.25">
      <c r="A1267">
        <v>2013</v>
      </c>
      <c r="B1267" s="4">
        <f>VLOOKUP(C1267,'[1]Constituency master'!$D$1:$J$225,7,FALSE)</f>
        <v>102</v>
      </c>
      <c r="C1267" t="s">
        <v>1410</v>
      </c>
      <c r="D1267" t="s">
        <v>1413</v>
      </c>
      <c r="E1267" t="s">
        <v>10</v>
      </c>
      <c r="F1267">
        <v>7595</v>
      </c>
      <c r="G1267" s="5">
        <f>F1267/SUMIF($C$2:$C$2941,C1267,$F$2:$F$2941)</f>
        <v>4.6601095846704174E-2</v>
      </c>
      <c r="H1267">
        <f>IF(C1267=C1266,H1266+1,1)</f>
        <v>3</v>
      </c>
    </row>
    <row r="1268" spans="1:8" x14ac:dyDescent="0.25">
      <c r="A1268">
        <v>2013</v>
      </c>
      <c r="B1268" s="4">
        <f>VLOOKUP(C1268,'[1]Constituency master'!$D$1:$J$225,7,FALSE)</f>
        <v>102</v>
      </c>
      <c r="C1268" t="s">
        <v>1410</v>
      </c>
      <c r="D1268" t="s">
        <v>1414</v>
      </c>
      <c r="E1268" t="s">
        <v>20</v>
      </c>
      <c r="F1268">
        <v>3091</v>
      </c>
      <c r="G1268" s="5">
        <f>F1268/SUMIF($C$2:$C$2941,C1268,$F$2:$F$2941)</f>
        <v>1.8965633609237999E-2</v>
      </c>
      <c r="H1268">
        <f>IF(C1268=C1267,H1267+1,1)</f>
        <v>4</v>
      </c>
    </row>
    <row r="1269" spans="1:8" x14ac:dyDescent="0.25">
      <c r="A1269">
        <v>2013</v>
      </c>
      <c r="B1269" s="4">
        <f>VLOOKUP(C1269,'[1]Constituency master'!$D$1:$J$225,7,FALSE)</f>
        <v>102</v>
      </c>
      <c r="C1269" t="s">
        <v>1410</v>
      </c>
      <c r="D1269" t="s">
        <v>1415</v>
      </c>
      <c r="E1269" t="s">
        <v>24</v>
      </c>
      <c r="F1269">
        <v>2912</v>
      </c>
      <c r="G1269" s="5">
        <f>F1269/SUMIF($C$2:$C$2941,C1269,$F$2:$F$2941)</f>
        <v>1.7867332601132661E-2</v>
      </c>
      <c r="H1269">
        <f>IF(C1269=C1268,H1268+1,1)</f>
        <v>5</v>
      </c>
    </row>
    <row r="1270" spans="1:8" x14ac:dyDescent="0.25">
      <c r="A1270">
        <v>2013</v>
      </c>
      <c r="B1270" s="4">
        <f>VLOOKUP(C1270,'[1]Constituency master'!$D$1:$J$225,7,FALSE)</f>
        <v>102</v>
      </c>
      <c r="C1270" t="s">
        <v>1410</v>
      </c>
      <c r="D1270" t="s">
        <v>1416</v>
      </c>
      <c r="E1270" t="s">
        <v>16</v>
      </c>
      <c r="F1270">
        <v>2264</v>
      </c>
      <c r="G1270" s="5">
        <f>F1270/SUMIF($C$2:$C$2941,C1270,$F$2:$F$2941)</f>
        <v>1.3891360236594898E-2</v>
      </c>
      <c r="H1270">
        <f>IF(C1270=C1269,H1269+1,1)</f>
        <v>6</v>
      </c>
    </row>
    <row r="1271" spans="1:8" x14ac:dyDescent="0.25">
      <c r="A1271">
        <v>2013</v>
      </c>
      <c r="B1271" s="4">
        <f>VLOOKUP(C1271,'[1]Constituency master'!$D$1:$J$225,7,FALSE)</f>
        <v>102</v>
      </c>
      <c r="C1271" t="s">
        <v>1410</v>
      </c>
      <c r="D1271" t="s">
        <v>1417</v>
      </c>
      <c r="E1271" t="s">
        <v>16</v>
      </c>
      <c r="F1271">
        <v>1591</v>
      </c>
      <c r="G1271" s="5">
        <f>F1271/SUMIF($C$2:$C$2941,C1271,$F$2:$F$2941)</f>
        <v>9.7619938765116984E-3</v>
      </c>
      <c r="H1271">
        <f>IF(C1271=C1270,H1270+1,1)</f>
        <v>7</v>
      </c>
    </row>
    <row r="1272" spans="1:8" x14ac:dyDescent="0.25">
      <c r="A1272">
        <v>2013</v>
      </c>
      <c r="B1272" s="4">
        <f>VLOOKUP(C1272,'[1]Constituency master'!$D$1:$J$225,7,FALSE)</f>
        <v>102</v>
      </c>
      <c r="C1272" t="s">
        <v>1410</v>
      </c>
      <c r="D1272" t="s">
        <v>1418</v>
      </c>
      <c r="E1272" t="s">
        <v>683</v>
      </c>
      <c r="F1272">
        <v>1194</v>
      </c>
      <c r="G1272" s="5">
        <f>F1272/SUMIF($C$2:$C$2941,C1272,$F$2:$F$2941)</f>
        <v>7.3260972272501364E-3</v>
      </c>
      <c r="H1272">
        <f>IF(C1272=C1271,H1271+1,1)</f>
        <v>8</v>
      </c>
    </row>
    <row r="1273" spans="1:8" x14ac:dyDescent="0.25">
      <c r="A1273">
        <v>2013</v>
      </c>
      <c r="B1273" s="4">
        <f>VLOOKUP(C1273,'[1]Constituency master'!$D$1:$J$225,7,FALSE)</f>
        <v>102</v>
      </c>
      <c r="C1273" t="s">
        <v>1410</v>
      </c>
      <c r="D1273" t="s">
        <v>1419</v>
      </c>
      <c r="E1273" t="s">
        <v>16</v>
      </c>
      <c r="F1273">
        <v>670</v>
      </c>
      <c r="G1273" s="5">
        <f>F1273/SUMIF($C$2:$C$2941,C1273,$F$2:$F$2941)</f>
        <v>4.1109590806177486E-3</v>
      </c>
      <c r="H1273">
        <f>IF(C1273=C1272,H1272+1,1)</f>
        <v>9</v>
      </c>
    </row>
    <row r="1274" spans="1:8" x14ac:dyDescent="0.25">
      <c r="A1274">
        <v>2013</v>
      </c>
      <c r="B1274" s="4">
        <f>VLOOKUP(C1274,'[1]Constituency master'!$D$1:$J$225,7,FALSE)</f>
        <v>102</v>
      </c>
      <c r="C1274" t="s">
        <v>1410</v>
      </c>
      <c r="D1274" t="s">
        <v>1420</v>
      </c>
      <c r="E1274" t="s">
        <v>14</v>
      </c>
      <c r="F1274">
        <v>620</v>
      </c>
      <c r="G1274" s="5">
        <f>F1274/SUMIF($C$2:$C$2941,C1274,$F$2:$F$2941)</f>
        <v>3.8041710895268714E-3</v>
      </c>
      <c r="H1274">
        <f>IF(C1274=C1273,H1273+1,1)</f>
        <v>10</v>
      </c>
    </row>
    <row r="1275" spans="1:8" x14ac:dyDescent="0.25">
      <c r="A1275">
        <v>2013</v>
      </c>
      <c r="B1275" s="4">
        <f>VLOOKUP(C1275,'[1]Constituency master'!$D$1:$J$225,7,FALSE)</f>
        <v>102</v>
      </c>
      <c r="C1275" t="s">
        <v>1410</v>
      </c>
      <c r="D1275" t="s">
        <v>1421</v>
      </c>
      <c r="E1275" t="s">
        <v>16</v>
      </c>
      <c r="F1275">
        <v>544</v>
      </c>
      <c r="G1275" s="5">
        <f>F1275/SUMIF($C$2:$C$2941,C1275,$F$2:$F$2941)</f>
        <v>3.3378533430687388E-3</v>
      </c>
      <c r="H1275">
        <f>IF(C1275=C1274,H1274+1,1)</f>
        <v>11</v>
      </c>
    </row>
    <row r="1276" spans="1:8" x14ac:dyDescent="0.25">
      <c r="A1276">
        <v>2013</v>
      </c>
      <c r="B1276" s="4">
        <f>VLOOKUP(C1276,'[1]Constituency master'!$D$1:$J$225,7,FALSE)</f>
        <v>102</v>
      </c>
      <c r="C1276" t="s">
        <v>1410</v>
      </c>
      <c r="D1276" t="s">
        <v>1422</v>
      </c>
      <c r="E1276" t="s">
        <v>511</v>
      </c>
      <c r="F1276">
        <v>488</v>
      </c>
      <c r="G1276" s="5">
        <f>F1276/SUMIF($C$2:$C$2941,C1276,$F$2:$F$2941)</f>
        <v>2.994250793046957E-3</v>
      </c>
      <c r="H1276">
        <f>IF(C1276=C1275,H1275+1,1)</f>
        <v>12</v>
      </c>
    </row>
    <row r="1277" spans="1:8" x14ac:dyDescent="0.25">
      <c r="A1277">
        <v>2013</v>
      </c>
      <c r="B1277" s="4">
        <f>VLOOKUP(C1277,'[1]Constituency master'!$D$1:$J$225,7,FALSE)</f>
        <v>102</v>
      </c>
      <c r="C1277" t="s">
        <v>1410</v>
      </c>
      <c r="D1277" t="s">
        <v>1423</v>
      </c>
      <c r="E1277" t="s">
        <v>16</v>
      </c>
      <c r="F1277">
        <v>393</v>
      </c>
      <c r="G1277" s="5">
        <f>F1277/SUMIF($C$2:$C$2941,C1277,$F$2:$F$2941)</f>
        <v>2.4113536099742913E-3</v>
      </c>
      <c r="H1277">
        <f>IF(C1277=C1276,H1276+1,1)</f>
        <v>13</v>
      </c>
    </row>
    <row r="1278" spans="1:8" x14ac:dyDescent="0.25">
      <c r="A1278">
        <v>2013</v>
      </c>
      <c r="B1278" s="4">
        <f>VLOOKUP(C1278,'[1]Constituency master'!$D$1:$J$225,7,FALSE)</f>
        <v>102</v>
      </c>
      <c r="C1278" t="s">
        <v>1410</v>
      </c>
      <c r="D1278" t="s">
        <v>1424</v>
      </c>
      <c r="E1278" t="s">
        <v>215</v>
      </c>
      <c r="F1278">
        <v>299</v>
      </c>
      <c r="G1278" s="5">
        <f>F1278/SUMIF($C$2:$C$2941,C1278,$F$2:$F$2941)</f>
        <v>1.8345921867234428E-3</v>
      </c>
      <c r="H1278">
        <f>IF(C1278=C1277,H1277+1,1)</f>
        <v>14</v>
      </c>
    </row>
    <row r="1279" spans="1:8" x14ac:dyDescent="0.25">
      <c r="A1279">
        <v>2013</v>
      </c>
      <c r="B1279" s="4">
        <f>VLOOKUP(C1279,'[1]Constituency master'!$D$1:$J$225,7,FALSE)</f>
        <v>102</v>
      </c>
      <c r="C1279" t="s">
        <v>1410</v>
      </c>
      <c r="D1279" t="s">
        <v>1425</v>
      </c>
      <c r="E1279" t="s">
        <v>103</v>
      </c>
      <c r="F1279">
        <v>246</v>
      </c>
      <c r="G1279" s="5">
        <f>F1279/SUMIF($C$2:$C$2941,C1279,$F$2:$F$2941)</f>
        <v>1.5093969161671136E-3</v>
      </c>
      <c r="H1279">
        <f>IF(C1279=C1278,H1278+1,1)</f>
        <v>15</v>
      </c>
    </row>
    <row r="1280" spans="1:8" x14ac:dyDescent="0.25">
      <c r="A1280">
        <v>2013</v>
      </c>
      <c r="B1280" s="4">
        <f>VLOOKUP(C1280,'[1]Constituency master'!$D$1:$J$225,7,FALSE)</f>
        <v>102</v>
      </c>
      <c r="C1280" t="s">
        <v>1410</v>
      </c>
      <c r="D1280" t="s">
        <v>1426</v>
      </c>
      <c r="E1280" t="s">
        <v>42</v>
      </c>
      <c r="F1280">
        <v>224</v>
      </c>
      <c r="G1280" s="5">
        <f>F1280/SUMIF($C$2:$C$2941,C1280,$F$2:$F$2941)</f>
        <v>1.3744102000871278E-3</v>
      </c>
      <c r="H1280">
        <f>IF(C1280=C1279,H1279+1,1)</f>
        <v>16</v>
      </c>
    </row>
    <row r="1281" spans="1:8" x14ac:dyDescent="0.25">
      <c r="A1281">
        <v>2013</v>
      </c>
      <c r="B1281" s="4">
        <f>VLOOKUP(C1281,'[1]Constituency master'!$D$1:$J$225,7,FALSE)</f>
        <v>103</v>
      </c>
      <c r="C1281" t="s">
        <v>1427</v>
      </c>
      <c r="D1281" t="s">
        <v>1428</v>
      </c>
      <c r="E1281" t="s">
        <v>12</v>
      </c>
      <c r="F1281">
        <v>77805</v>
      </c>
      <c r="G1281" s="5">
        <f>F1281/SUMIF($C$2:$C$2941,C1281,$F$2:$F$2941)</f>
        <v>0.58876722487495181</v>
      </c>
      <c r="H1281">
        <f>IF(C1281=C1280,H1280+1,1)</f>
        <v>1</v>
      </c>
    </row>
    <row r="1282" spans="1:8" x14ac:dyDescent="0.25">
      <c r="A1282">
        <v>2013</v>
      </c>
      <c r="B1282" s="4">
        <f>VLOOKUP(C1282,'[1]Constituency master'!$D$1:$J$225,7,FALSE)</f>
        <v>103</v>
      </c>
      <c r="C1282" t="s">
        <v>1427</v>
      </c>
      <c r="D1282" t="s">
        <v>1429</v>
      </c>
      <c r="E1282" t="s">
        <v>22</v>
      </c>
      <c r="F1282">
        <v>40915</v>
      </c>
      <c r="G1282" s="5">
        <f>F1282/SUMIF($C$2:$C$2941,C1282,$F$2:$F$2941)</f>
        <v>0.30961263422349017</v>
      </c>
      <c r="H1282">
        <f>IF(C1282=C1281,H1281+1,1)</f>
        <v>2</v>
      </c>
    </row>
    <row r="1283" spans="1:8" x14ac:dyDescent="0.25">
      <c r="A1283">
        <v>2013</v>
      </c>
      <c r="B1283" s="4">
        <f>VLOOKUP(C1283,'[1]Constituency master'!$D$1:$J$225,7,FALSE)</f>
        <v>103</v>
      </c>
      <c r="C1283" t="s">
        <v>1427</v>
      </c>
      <c r="D1283" t="s">
        <v>1430</v>
      </c>
      <c r="E1283" t="s">
        <v>20</v>
      </c>
      <c r="F1283">
        <v>4325</v>
      </c>
      <c r="G1283" s="5">
        <f>F1283/SUMIF($C$2:$C$2941,C1283,$F$2:$F$2941)</f>
        <v>3.2728208310316385E-2</v>
      </c>
      <c r="H1283">
        <f>IF(C1283=C1282,H1282+1,1)</f>
        <v>3</v>
      </c>
    </row>
    <row r="1284" spans="1:8" x14ac:dyDescent="0.25">
      <c r="A1284">
        <v>2013</v>
      </c>
      <c r="B1284" s="4">
        <f>VLOOKUP(C1284,'[1]Constituency master'!$D$1:$J$225,7,FALSE)</f>
        <v>103</v>
      </c>
      <c r="C1284" t="s">
        <v>1427</v>
      </c>
      <c r="D1284" t="s">
        <v>1431</v>
      </c>
      <c r="E1284" t="s">
        <v>10</v>
      </c>
      <c r="F1284">
        <v>1845</v>
      </c>
      <c r="G1284" s="5">
        <f>F1284/SUMIF($C$2:$C$2941,C1284,$F$2:$F$2941)</f>
        <v>1.3961513140470228E-2</v>
      </c>
      <c r="H1284">
        <f>IF(C1284=C1283,H1283+1,1)</f>
        <v>4</v>
      </c>
    </row>
    <row r="1285" spans="1:8" x14ac:dyDescent="0.25">
      <c r="A1285">
        <v>2013</v>
      </c>
      <c r="B1285" s="4">
        <f>VLOOKUP(C1285,'[1]Constituency master'!$D$1:$J$225,7,FALSE)</f>
        <v>103</v>
      </c>
      <c r="C1285" t="s">
        <v>1427</v>
      </c>
      <c r="D1285" t="s">
        <v>1432</v>
      </c>
      <c r="E1285" t="s">
        <v>16</v>
      </c>
      <c r="F1285">
        <v>1304</v>
      </c>
      <c r="G1285" s="5">
        <f>F1285/SUMIF($C$2:$C$2941,C1285,$F$2:$F$2941)</f>
        <v>9.867649395757818E-3</v>
      </c>
      <c r="H1285">
        <f>IF(C1285=C1284,H1284+1,1)</f>
        <v>5</v>
      </c>
    </row>
    <row r="1286" spans="1:8" x14ac:dyDescent="0.25">
      <c r="A1286">
        <v>2013</v>
      </c>
      <c r="B1286" s="4">
        <f>VLOOKUP(C1286,'[1]Constituency master'!$D$1:$J$225,7,FALSE)</f>
        <v>103</v>
      </c>
      <c r="C1286" t="s">
        <v>1427</v>
      </c>
      <c r="D1286" t="s">
        <v>1433</v>
      </c>
      <c r="E1286" t="s">
        <v>16</v>
      </c>
      <c r="F1286">
        <v>1079</v>
      </c>
      <c r="G1286" s="5">
        <f>F1286/SUMIF($C$2:$C$2941,C1286,$F$2:$F$2941)</f>
        <v>8.1650258420419373E-3</v>
      </c>
      <c r="H1286">
        <f>IF(C1286=C1285,H1285+1,1)</f>
        <v>6</v>
      </c>
    </row>
    <row r="1287" spans="1:8" x14ac:dyDescent="0.25">
      <c r="A1287">
        <v>2013</v>
      </c>
      <c r="B1287" s="4">
        <f>VLOOKUP(C1287,'[1]Constituency master'!$D$1:$J$225,7,FALSE)</f>
        <v>103</v>
      </c>
      <c r="C1287" t="s">
        <v>1427</v>
      </c>
      <c r="D1287" t="s">
        <v>1434</v>
      </c>
      <c r="E1287" t="s">
        <v>16</v>
      </c>
      <c r="F1287">
        <v>985</v>
      </c>
      <c r="G1287" s="5">
        <f>F1287/SUMIF($C$2:$C$2941,C1287,$F$2:$F$2941)</f>
        <v>7.4537075573784138E-3</v>
      </c>
      <c r="H1287">
        <f>IF(C1287=C1286,H1286+1,1)</f>
        <v>7</v>
      </c>
    </row>
    <row r="1288" spans="1:8" x14ac:dyDescent="0.25">
      <c r="A1288">
        <v>2013</v>
      </c>
      <c r="B1288" s="4">
        <f>VLOOKUP(C1288,'[1]Constituency master'!$D$1:$J$225,7,FALSE)</f>
        <v>103</v>
      </c>
      <c r="C1288" t="s">
        <v>1427</v>
      </c>
      <c r="D1288" t="s">
        <v>1435</v>
      </c>
      <c r="E1288" t="s">
        <v>24</v>
      </c>
      <c r="F1288">
        <v>684</v>
      </c>
      <c r="G1288" s="5">
        <f>F1288/SUMIF($C$2:$C$2941,C1288,$F$2:$F$2941)</f>
        <v>5.1759756032962794E-3</v>
      </c>
      <c r="H1288">
        <f>IF(C1288=C1287,H1287+1,1)</f>
        <v>8</v>
      </c>
    </row>
    <row r="1289" spans="1:8" x14ac:dyDescent="0.25">
      <c r="A1289">
        <v>2013</v>
      </c>
      <c r="B1289" s="4">
        <f>VLOOKUP(C1289,'[1]Constituency master'!$D$1:$J$225,7,FALSE)</f>
        <v>103</v>
      </c>
      <c r="C1289" t="s">
        <v>1427</v>
      </c>
      <c r="D1289" t="s">
        <v>1436</v>
      </c>
      <c r="E1289" t="s">
        <v>16</v>
      </c>
      <c r="F1289">
        <v>575</v>
      </c>
      <c r="G1289" s="5">
        <f>F1289/SUMIF($C$2:$C$2941,C1289,$F$2:$F$2941)</f>
        <v>4.3511490817183633E-3</v>
      </c>
      <c r="H1289">
        <f>IF(C1289=C1288,H1288+1,1)</f>
        <v>9</v>
      </c>
    </row>
    <row r="1290" spans="1:8" x14ac:dyDescent="0.25">
      <c r="A1290">
        <v>2013</v>
      </c>
      <c r="B1290" s="4">
        <f>VLOOKUP(C1290,'[1]Constituency master'!$D$1:$J$225,7,FALSE)</f>
        <v>103</v>
      </c>
      <c r="C1290" t="s">
        <v>1427</v>
      </c>
      <c r="D1290" t="s">
        <v>1437</v>
      </c>
      <c r="E1290" t="s">
        <v>16</v>
      </c>
      <c r="F1290">
        <v>549</v>
      </c>
      <c r="G1290" s="5">
        <f>F1290/SUMIF($C$2:$C$2941,C1290,$F$2:$F$2941)</f>
        <v>4.1544014710667501E-3</v>
      </c>
      <c r="H1290">
        <f>IF(C1290=C1289,H1289+1,1)</f>
        <v>10</v>
      </c>
    </row>
    <row r="1291" spans="1:8" x14ac:dyDescent="0.25">
      <c r="A1291">
        <v>2013</v>
      </c>
      <c r="B1291" s="4">
        <f>VLOOKUP(C1291,'[1]Constituency master'!$D$1:$J$225,7,FALSE)</f>
        <v>103</v>
      </c>
      <c r="C1291" t="s">
        <v>1427</v>
      </c>
      <c r="D1291" t="s">
        <v>1438</v>
      </c>
      <c r="E1291" t="s">
        <v>16</v>
      </c>
      <c r="F1291">
        <v>510</v>
      </c>
      <c r="G1291" s="5">
        <f>F1291/SUMIF($C$2:$C$2941,C1291,$F$2:$F$2941)</f>
        <v>3.8592800550893312E-3</v>
      </c>
      <c r="H1291">
        <f>IF(C1291=C1290,H1290+1,1)</f>
        <v>11</v>
      </c>
    </row>
    <row r="1292" spans="1:8" x14ac:dyDescent="0.25">
      <c r="A1292">
        <v>2013</v>
      </c>
      <c r="B1292" s="4">
        <f>VLOOKUP(C1292,'[1]Constituency master'!$D$1:$J$225,7,FALSE)</f>
        <v>103</v>
      </c>
      <c r="C1292" t="s">
        <v>1427</v>
      </c>
      <c r="D1292" t="s">
        <v>1439</v>
      </c>
      <c r="E1292" t="s">
        <v>857</v>
      </c>
      <c r="F1292">
        <v>458</v>
      </c>
      <c r="G1292" s="5">
        <f>F1292/SUMIF($C$2:$C$2941,C1292,$F$2:$F$2941)</f>
        <v>3.4657848337861052E-3</v>
      </c>
      <c r="H1292">
        <f>IF(C1292=C1291,H1291+1,1)</f>
        <v>12</v>
      </c>
    </row>
    <row r="1293" spans="1:8" x14ac:dyDescent="0.25">
      <c r="A1293">
        <v>2013</v>
      </c>
      <c r="B1293" s="4">
        <f>VLOOKUP(C1293,'[1]Constituency master'!$D$1:$J$225,7,FALSE)</f>
        <v>103</v>
      </c>
      <c r="C1293" t="s">
        <v>1427</v>
      </c>
      <c r="D1293" t="s">
        <v>1440</v>
      </c>
      <c r="E1293" t="s">
        <v>14</v>
      </c>
      <c r="F1293">
        <v>447</v>
      </c>
      <c r="G1293" s="5">
        <f>F1293/SUMIF($C$2:$C$2941,C1293,$F$2:$F$2941)</f>
        <v>3.3825454600488842E-3</v>
      </c>
      <c r="H1293">
        <f>IF(C1293=C1292,H1292+1,1)</f>
        <v>13</v>
      </c>
    </row>
    <row r="1294" spans="1:8" x14ac:dyDescent="0.25">
      <c r="A1294">
        <v>2013</v>
      </c>
      <c r="B1294" s="4">
        <f>VLOOKUP(C1294,'[1]Constituency master'!$D$1:$J$225,7,FALSE)</f>
        <v>103</v>
      </c>
      <c r="C1294" t="s">
        <v>1427</v>
      </c>
      <c r="D1294" t="s">
        <v>1441</v>
      </c>
      <c r="E1294" t="s">
        <v>42</v>
      </c>
      <c r="F1294">
        <v>343</v>
      </c>
      <c r="G1294" s="5">
        <f>F1294/SUMIF($C$2:$C$2941,C1294,$F$2:$F$2941)</f>
        <v>2.5955550174424323E-3</v>
      </c>
      <c r="H1294">
        <f>IF(C1294=C1293,H1293+1,1)</f>
        <v>14</v>
      </c>
    </row>
    <row r="1295" spans="1:8" x14ac:dyDescent="0.25">
      <c r="A1295">
        <v>2013</v>
      </c>
      <c r="B1295" s="4">
        <f>VLOOKUP(C1295,'[1]Constituency master'!$D$1:$J$225,7,FALSE)</f>
        <v>103</v>
      </c>
      <c r="C1295" t="s">
        <v>1427</v>
      </c>
      <c r="D1295" t="s">
        <v>1442</v>
      </c>
      <c r="E1295" t="s">
        <v>215</v>
      </c>
      <c r="F1295">
        <v>325</v>
      </c>
      <c r="G1295" s="5">
        <f>F1295/SUMIF($C$2:$C$2941,C1295,$F$2:$F$2941)</f>
        <v>2.4593451331451619E-3</v>
      </c>
      <c r="H1295">
        <f>IF(C1295=C1294,H1294+1,1)</f>
        <v>15</v>
      </c>
    </row>
    <row r="1296" spans="1:8" x14ac:dyDescent="0.25">
      <c r="A1296">
        <v>2013</v>
      </c>
      <c r="B1296" s="4">
        <f>VLOOKUP(C1296,'[1]Constituency master'!$D$1:$J$225,7,FALSE)</f>
        <v>104</v>
      </c>
      <c r="C1296" t="s">
        <v>1443</v>
      </c>
      <c r="D1296" t="s">
        <v>1444</v>
      </c>
      <c r="E1296" t="s">
        <v>12</v>
      </c>
      <c r="F1296">
        <v>56954</v>
      </c>
      <c r="G1296" s="5">
        <f>F1296/SUMIF($C$2:$C$2941,C1296,$F$2:$F$2941)</f>
        <v>0.37912969385513534</v>
      </c>
      <c r="H1296">
        <f>IF(C1296=C1295,H1295+1,1)</f>
        <v>1</v>
      </c>
    </row>
    <row r="1297" spans="1:8" x14ac:dyDescent="0.25">
      <c r="A1297">
        <v>2013</v>
      </c>
      <c r="B1297" s="4">
        <f>VLOOKUP(C1297,'[1]Constituency master'!$D$1:$J$225,7,FALSE)</f>
        <v>104</v>
      </c>
      <c r="C1297" t="s">
        <v>1443</v>
      </c>
      <c r="D1297" t="s">
        <v>1445</v>
      </c>
      <c r="E1297" t="s">
        <v>10</v>
      </c>
      <c r="F1297">
        <v>48548</v>
      </c>
      <c r="G1297" s="5">
        <f>F1297/SUMIF($C$2:$C$2941,C1297,$F$2:$F$2941)</f>
        <v>0.32317288298063546</v>
      </c>
      <c r="H1297">
        <f>IF(C1297=C1296,H1296+1,1)</f>
        <v>2</v>
      </c>
    </row>
    <row r="1298" spans="1:8" x14ac:dyDescent="0.25">
      <c r="A1298">
        <v>2013</v>
      </c>
      <c r="B1298" s="4">
        <f>VLOOKUP(C1298,'[1]Constituency master'!$D$1:$J$225,7,FALSE)</f>
        <v>104</v>
      </c>
      <c r="C1298" t="s">
        <v>1443</v>
      </c>
      <c r="D1298" t="s">
        <v>1446</v>
      </c>
      <c r="E1298" t="s">
        <v>22</v>
      </c>
      <c r="F1298">
        <v>27997</v>
      </c>
      <c r="G1298" s="5">
        <f>F1298/SUMIF($C$2:$C$2941,C1298,$F$2:$F$2941)</f>
        <v>0.18636959719883106</v>
      </c>
      <c r="H1298">
        <f>IF(C1298=C1297,H1297+1,1)</f>
        <v>3</v>
      </c>
    </row>
    <row r="1299" spans="1:8" x14ac:dyDescent="0.25">
      <c r="A1299">
        <v>2013</v>
      </c>
      <c r="B1299" s="4">
        <f>VLOOKUP(C1299,'[1]Constituency master'!$D$1:$J$225,7,FALSE)</f>
        <v>104</v>
      </c>
      <c r="C1299" t="s">
        <v>1443</v>
      </c>
      <c r="D1299" t="s">
        <v>1447</v>
      </c>
      <c r="E1299" t="s">
        <v>24</v>
      </c>
      <c r="F1299">
        <v>9687</v>
      </c>
      <c r="G1299" s="5">
        <f>F1299/SUMIF($C$2:$C$2941,C1299,$F$2:$F$2941)</f>
        <v>6.4484133588065748E-2</v>
      </c>
      <c r="H1299">
        <f>IF(C1299=C1298,H1298+1,1)</f>
        <v>4</v>
      </c>
    </row>
    <row r="1300" spans="1:8" x14ac:dyDescent="0.25">
      <c r="A1300">
        <v>2013</v>
      </c>
      <c r="B1300" s="4">
        <f>VLOOKUP(C1300,'[1]Constituency master'!$D$1:$J$225,7,FALSE)</f>
        <v>104</v>
      </c>
      <c r="C1300" t="s">
        <v>1443</v>
      </c>
      <c r="D1300" t="s">
        <v>1448</v>
      </c>
      <c r="E1300" t="s">
        <v>20</v>
      </c>
      <c r="F1300">
        <v>2294</v>
      </c>
      <c r="G1300" s="5">
        <f>F1300/SUMIF($C$2:$C$2941,C1300,$F$2:$F$2941)</f>
        <v>1.5270630995253723E-2</v>
      </c>
      <c r="H1300">
        <f>IF(C1300=C1299,H1299+1,1)</f>
        <v>5</v>
      </c>
    </row>
    <row r="1301" spans="1:8" x14ac:dyDescent="0.25">
      <c r="A1301">
        <v>2013</v>
      </c>
      <c r="B1301" s="4">
        <f>VLOOKUP(C1301,'[1]Constituency master'!$D$1:$J$225,7,FALSE)</f>
        <v>104</v>
      </c>
      <c r="C1301" t="s">
        <v>1443</v>
      </c>
      <c r="D1301" t="s">
        <v>1449</v>
      </c>
      <c r="E1301" t="s">
        <v>16</v>
      </c>
      <c r="F1301">
        <v>1279</v>
      </c>
      <c r="G1301" s="5">
        <f>F1301/SUMIF($C$2:$C$2941,C1301,$F$2:$F$2941)</f>
        <v>8.5140091730294288E-3</v>
      </c>
      <c r="H1301">
        <f>IF(C1301=C1300,H1300+1,1)</f>
        <v>6</v>
      </c>
    </row>
    <row r="1302" spans="1:8" x14ac:dyDescent="0.25">
      <c r="A1302">
        <v>2013</v>
      </c>
      <c r="B1302" s="4">
        <f>VLOOKUP(C1302,'[1]Constituency master'!$D$1:$J$225,7,FALSE)</f>
        <v>104</v>
      </c>
      <c r="C1302" t="s">
        <v>1443</v>
      </c>
      <c r="D1302" t="s">
        <v>1450</v>
      </c>
      <c r="E1302" t="s">
        <v>14</v>
      </c>
      <c r="F1302">
        <v>933</v>
      </c>
      <c r="G1302" s="5">
        <f>F1302/SUMIF($C$2:$C$2941,C1302,$F$2:$F$2941)</f>
        <v>6.2107666602317889E-3</v>
      </c>
      <c r="H1302">
        <f>IF(C1302=C1301,H1301+1,1)</f>
        <v>7</v>
      </c>
    </row>
    <row r="1303" spans="1:8" x14ac:dyDescent="0.25">
      <c r="A1303">
        <v>2013</v>
      </c>
      <c r="B1303" s="4">
        <f>VLOOKUP(C1303,'[1]Constituency master'!$D$1:$J$225,7,FALSE)</f>
        <v>104</v>
      </c>
      <c r="C1303" t="s">
        <v>1443</v>
      </c>
      <c r="D1303" t="s">
        <v>1451</v>
      </c>
      <c r="E1303" t="s">
        <v>857</v>
      </c>
      <c r="F1303">
        <v>831</v>
      </c>
      <c r="G1303" s="5">
        <f>F1303/SUMIF($C$2:$C$2941,C1303,$F$2:$F$2941)</f>
        <v>5.5317760928752591E-3</v>
      </c>
      <c r="H1303">
        <f>IF(C1303=C1302,H1302+1,1)</f>
        <v>8</v>
      </c>
    </row>
    <row r="1304" spans="1:8" x14ac:dyDescent="0.25">
      <c r="A1304">
        <v>2013</v>
      </c>
      <c r="B1304" s="4">
        <f>VLOOKUP(C1304,'[1]Constituency master'!$D$1:$J$225,7,FALSE)</f>
        <v>104</v>
      </c>
      <c r="C1304" t="s">
        <v>1443</v>
      </c>
      <c r="D1304" t="s">
        <v>1452</v>
      </c>
      <c r="E1304" t="s">
        <v>16</v>
      </c>
      <c r="F1304">
        <v>430</v>
      </c>
      <c r="G1304" s="5">
        <f>F1304/SUMIF($C$2:$C$2941,C1304,$F$2:$F$2941)</f>
        <v>2.8624112153265479E-3</v>
      </c>
      <c r="H1304">
        <f>IF(C1304=C1303,H1303+1,1)</f>
        <v>9</v>
      </c>
    </row>
    <row r="1305" spans="1:8" x14ac:dyDescent="0.25">
      <c r="A1305">
        <v>2013</v>
      </c>
      <c r="B1305" s="4">
        <f>VLOOKUP(C1305,'[1]Constituency master'!$D$1:$J$225,7,FALSE)</f>
        <v>104</v>
      </c>
      <c r="C1305" t="s">
        <v>1443</v>
      </c>
      <c r="D1305" t="s">
        <v>1453</v>
      </c>
      <c r="E1305" t="s">
        <v>16</v>
      </c>
      <c r="F1305">
        <v>422</v>
      </c>
      <c r="G1305" s="5">
        <f>F1305/SUMIF($C$2:$C$2941,C1305,$F$2:$F$2941)</f>
        <v>2.8091570531809376E-3</v>
      </c>
      <c r="H1305">
        <f>IF(C1305=C1304,H1304+1,1)</f>
        <v>10</v>
      </c>
    </row>
    <row r="1306" spans="1:8" x14ac:dyDescent="0.25">
      <c r="A1306">
        <v>2013</v>
      </c>
      <c r="B1306" s="4">
        <f>VLOOKUP(C1306,'[1]Constituency master'!$D$1:$J$225,7,FALSE)</f>
        <v>104</v>
      </c>
      <c r="C1306" t="s">
        <v>1443</v>
      </c>
      <c r="D1306" t="s">
        <v>1454</v>
      </c>
      <c r="E1306" t="s">
        <v>16</v>
      </c>
      <c r="F1306">
        <v>348</v>
      </c>
      <c r="G1306" s="5">
        <f>F1306/SUMIF($C$2:$C$2941,C1306,$F$2:$F$2941)</f>
        <v>2.3165560533340433E-3</v>
      </c>
      <c r="H1306">
        <f>IF(C1306=C1305,H1305+1,1)</f>
        <v>11</v>
      </c>
    </row>
    <row r="1307" spans="1:8" x14ac:dyDescent="0.25">
      <c r="A1307">
        <v>2013</v>
      </c>
      <c r="B1307" s="4">
        <f>VLOOKUP(C1307,'[1]Constituency master'!$D$1:$J$225,7,FALSE)</f>
        <v>104</v>
      </c>
      <c r="C1307" t="s">
        <v>1443</v>
      </c>
      <c r="D1307" t="s">
        <v>1455</v>
      </c>
      <c r="E1307" t="s">
        <v>16</v>
      </c>
      <c r="F1307">
        <v>276</v>
      </c>
      <c r="G1307" s="5">
        <f>F1307/SUMIF($C$2:$C$2941,C1307,$F$2:$F$2941)</f>
        <v>1.8372685940235517E-3</v>
      </c>
      <c r="H1307">
        <f>IF(C1307=C1306,H1306+1,1)</f>
        <v>12</v>
      </c>
    </row>
    <row r="1308" spans="1:8" x14ac:dyDescent="0.25">
      <c r="A1308">
        <v>2013</v>
      </c>
      <c r="B1308" s="4">
        <f>VLOOKUP(C1308,'[1]Constituency master'!$D$1:$J$225,7,FALSE)</f>
        <v>104</v>
      </c>
      <c r="C1308" t="s">
        <v>1443</v>
      </c>
      <c r="D1308" t="s">
        <v>1456</v>
      </c>
      <c r="E1308" t="s">
        <v>16</v>
      </c>
      <c r="F1308">
        <v>224</v>
      </c>
      <c r="G1308" s="5">
        <f>F1308/SUMIF($C$2:$C$2941,C1308,$F$2:$F$2941)</f>
        <v>1.4911165400770855E-3</v>
      </c>
      <c r="H1308">
        <f>IF(C1308=C1307,H1307+1,1)</f>
        <v>13</v>
      </c>
    </row>
    <row r="1309" spans="1:8" x14ac:dyDescent="0.25">
      <c r="A1309">
        <v>2013</v>
      </c>
      <c r="B1309" s="4">
        <f>VLOOKUP(C1309,'[1]Constituency master'!$D$1:$J$225,7,FALSE)</f>
        <v>105</v>
      </c>
      <c r="C1309" t="s">
        <v>1457</v>
      </c>
      <c r="D1309" t="s">
        <v>1458</v>
      </c>
      <c r="E1309" t="s">
        <v>20</v>
      </c>
      <c r="F1309">
        <v>59666</v>
      </c>
      <c r="G1309" s="5">
        <f>F1309/SUMIF($C$2:$C$2941,C1309,$F$2:$F$2941)</f>
        <v>0.39581274089012425</v>
      </c>
      <c r="H1309">
        <f>IF(C1309=C1308,H1308+1,1)</f>
        <v>1</v>
      </c>
    </row>
    <row r="1310" spans="1:8" x14ac:dyDescent="0.25">
      <c r="A1310">
        <v>2013</v>
      </c>
      <c r="B1310" s="4">
        <f>VLOOKUP(C1310,'[1]Constituency master'!$D$1:$J$225,7,FALSE)</f>
        <v>105</v>
      </c>
      <c r="C1310" t="s">
        <v>1457</v>
      </c>
      <c r="D1310" t="s">
        <v>1459</v>
      </c>
      <c r="E1310" t="s">
        <v>12</v>
      </c>
      <c r="F1310">
        <v>40613</v>
      </c>
      <c r="G1310" s="5">
        <f>F1310/SUMIF($C$2:$C$2941,C1310,$F$2:$F$2941)</f>
        <v>0.2694188121504813</v>
      </c>
      <c r="H1310">
        <f>IF(C1310=C1309,H1309+1,1)</f>
        <v>2</v>
      </c>
    </row>
    <row r="1311" spans="1:8" x14ac:dyDescent="0.25">
      <c r="A1311">
        <v>2013</v>
      </c>
      <c r="B1311" s="4">
        <f>VLOOKUP(C1311,'[1]Constituency master'!$D$1:$J$225,7,FALSE)</f>
        <v>105</v>
      </c>
      <c r="C1311" t="s">
        <v>1457</v>
      </c>
      <c r="D1311" t="s">
        <v>1460</v>
      </c>
      <c r="E1311" t="s">
        <v>22</v>
      </c>
      <c r="F1311">
        <v>37786</v>
      </c>
      <c r="G1311" s="5">
        <f>F1311/SUMIF($C$2:$C$2941,C1311,$F$2:$F$2941)</f>
        <v>0.25066503917263155</v>
      </c>
      <c r="H1311">
        <f>IF(C1311=C1310,H1310+1,1)</f>
        <v>3</v>
      </c>
    </row>
    <row r="1312" spans="1:8" x14ac:dyDescent="0.25">
      <c r="A1312">
        <v>2013</v>
      </c>
      <c r="B1312" s="4">
        <f>VLOOKUP(C1312,'[1]Constituency master'!$D$1:$J$225,7,FALSE)</f>
        <v>105</v>
      </c>
      <c r="C1312" t="s">
        <v>1457</v>
      </c>
      <c r="D1312" t="s">
        <v>1461</v>
      </c>
      <c r="E1312" t="s">
        <v>10</v>
      </c>
      <c r="F1312">
        <v>5959</v>
      </c>
      <c r="G1312" s="5">
        <f>F1312/SUMIF($C$2:$C$2941,C1312,$F$2:$F$2941)</f>
        <v>3.9530857154229382E-2</v>
      </c>
      <c r="H1312">
        <f>IF(C1312=C1311,H1311+1,1)</f>
        <v>4</v>
      </c>
    </row>
    <row r="1313" spans="1:8" x14ac:dyDescent="0.25">
      <c r="A1313">
        <v>2013</v>
      </c>
      <c r="B1313" s="4">
        <f>VLOOKUP(C1313,'[1]Constituency master'!$D$1:$J$225,7,FALSE)</f>
        <v>105</v>
      </c>
      <c r="C1313" t="s">
        <v>1457</v>
      </c>
      <c r="D1313" t="s">
        <v>1462</v>
      </c>
      <c r="E1313" t="s">
        <v>567</v>
      </c>
      <c r="F1313">
        <v>1479</v>
      </c>
      <c r="G1313" s="5">
        <f>F1313/SUMIF($C$2:$C$2941,C1313,$F$2:$F$2941)</f>
        <v>9.8114008610681765E-3</v>
      </c>
      <c r="H1313">
        <f>IF(C1313=C1312,H1312+1,1)</f>
        <v>5</v>
      </c>
    </row>
    <row r="1314" spans="1:8" x14ac:dyDescent="0.25">
      <c r="A1314">
        <v>2013</v>
      </c>
      <c r="B1314" s="4">
        <f>VLOOKUP(C1314,'[1]Constituency master'!$D$1:$J$225,7,FALSE)</f>
        <v>105</v>
      </c>
      <c r="C1314" t="s">
        <v>1457</v>
      </c>
      <c r="D1314" t="s">
        <v>1463</v>
      </c>
      <c r="E1314" t="s">
        <v>16</v>
      </c>
      <c r="F1314">
        <v>933</v>
      </c>
      <c r="G1314" s="5">
        <f>F1314/SUMIF($C$2:$C$2941,C1314,$F$2:$F$2941)</f>
        <v>6.1893421253391536E-3</v>
      </c>
      <c r="H1314">
        <f>IF(C1314=C1313,H1313+1,1)</f>
        <v>6</v>
      </c>
    </row>
    <row r="1315" spans="1:8" x14ac:dyDescent="0.25">
      <c r="A1315">
        <v>2013</v>
      </c>
      <c r="B1315" s="4">
        <f>VLOOKUP(C1315,'[1]Constituency master'!$D$1:$J$225,7,FALSE)</f>
        <v>105</v>
      </c>
      <c r="C1315" t="s">
        <v>1457</v>
      </c>
      <c r="D1315" t="s">
        <v>1464</v>
      </c>
      <c r="E1315" t="s">
        <v>42</v>
      </c>
      <c r="F1315">
        <v>747</v>
      </c>
      <c r="G1315" s="5">
        <f>F1315/SUMIF($C$2:$C$2941,C1315,$F$2:$F$2941)</f>
        <v>4.9554539845962997E-3</v>
      </c>
      <c r="H1315">
        <f>IF(C1315=C1314,H1314+1,1)</f>
        <v>7</v>
      </c>
    </row>
    <row r="1316" spans="1:8" x14ac:dyDescent="0.25">
      <c r="A1316">
        <v>2013</v>
      </c>
      <c r="B1316" s="4">
        <f>VLOOKUP(C1316,'[1]Constituency master'!$D$1:$J$225,7,FALSE)</f>
        <v>105</v>
      </c>
      <c r="C1316" t="s">
        <v>1457</v>
      </c>
      <c r="D1316" t="s">
        <v>1465</v>
      </c>
      <c r="E1316" t="s">
        <v>24</v>
      </c>
      <c r="F1316">
        <v>736</v>
      </c>
      <c r="G1316" s="5">
        <f>F1316/SUMIF($C$2:$C$2941,C1316,$F$2:$F$2941)</f>
        <v>4.882482105305056E-3</v>
      </c>
      <c r="H1316">
        <f>IF(C1316=C1315,H1315+1,1)</f>
        <v>8</v>
      </c>
    </row>
    <row r="1317" spans="1:8" x14ac:dyDescent="0.25">
      <c r="A1317">
        <v>2013</v>
      </c>
      <c r="B1317" s="4">
        <f>VLOOKUP(C1317,'[1]Constituency master'!$D$1:$J$225,7,FALSE)</f>
        <v>105</v>
      </c>
      <c r="C1317" t="s">
        <v>1457</v>
      </c>
      <c r="D1317" t="s">
        <v>1466</v>
      </c>
      <c r="E1317" t="s">
        <v>55</v>
      </c>
      <c r="F1317">
        <v>632</v>
      </c>
      <c r="G1317" s="5">
        <f>F1317/SUMIF($C$2:$C$2941,C1317,$F$2:$F$2941)</f>
        <v>4.1925661556423844E-3</v>
      </c>
      <c r="H1317">
        <f>IF(C1317=C1316,H1316+1,1)</f>
        <v>9</v>
      </c>
    </row>
    <row r="1318" spans="1:8" x14ac:dyDescent="0.25">
      <c r="A1318">
        <v>2013</v>
      </c>
      <c r="B1318" s="4">
        <f>VLOOKUP(C1318,'[1]Constituency master'!$D$1:$J$225,7,FALSE)</f>
        <v>105</v>
      </c>
      <c r="C1318" t="s">
        <v>1457</v>
      </c>
      <c r="D1318" t="s">
        <v>1467</v>
      </c>
      <c r="E1318" t="s">
        <v>857</v>
      </c>
      <c r="F1318">
        <v>551</v>
      </c>
      <c r="G1318" s="5">
        <f>F1318/SUMIF($C$2:$C$2941,C1318,$F$2:$F$2941)</f>
        <v>3.6552277717704969E-3</v>
      </c>
      <c r="H1318">
        <f>IF(C1318=C1317,H1317+1,1)</f>
        <v>10</v>
      </c>
    </row>
    <row r="1319" spans="1:8" x14ac:dyDescent="0.25">
      <c r="A1319">
        <v>2013</v>
      </c>
      <c r="B1319" s="4">
        <f>VLOOKUP(C1319,'[1]Constituency master'!$D$1:$J$225,7,FALSE)</f>
        <v>105</v>
      </c>
      <c r="C1319" t="s">
        <v>1457</v>
      </c>
      <c r="D1319" t="s">
        <v>1468</v>
      </c>
      <c r="E1319" t="s">
        <v>16</v>
      </c>
      <c r="F1319">
        <v>511</v>
      </c>
      <c r="G1319" s="5">
        <f>F1319/SUMIF($C$2:$C$2941,C1319,$F$2:$F$2941)</f>
        <v>3.3898754834387002E-3</v>
      </c>
      <c r="H1319">
        <f>IF(C1319=C1318,H1318+1,1)</f>
        <v>11</v>
      </c>
    </row>
    <row r="1320" spans="1:8" x14ac:dyDescent="0.25">
      <c r="A1320">
        <v>2013</v>
      </c>
      <c r="B1320" s="4">
        <f>VLOOKUP(C1320,'[1]Constituency master'!$D$1:$J$225,7,FALSE)</f>
        <v>105</v>
      </c>
      <c r="C1320" t="s">
        <v>1457</v>
      </c>
      <c r="D1320" t="s">
        <v>1469</v>
      </c>
      <c r="E1320" t="s">
        <v>14</v>
      </c>
      <c r="F1320">
        <v>358</v>
      </c>
      <c r="G1320" s="5">
        <f>F1320/SUMIF($C$2:$C$2941,C1320,$F$2:$F$2941)</f>
        <v>2.3749029805695786E-3</v>
      </c>
      <c r="H1320">
        <f>IF(C1320=C1319,H1319+1,1)</f>
        <v>12</v>
      </c>
    </row>
    <row r="1321" spans="1:8" x14ac:dyDescent="0.25">
      <c r="A1321">
        <v>2013</v>
      </c>
      <c r="B1321" s="4">
        <f>VLOOKUP(C1321,'[1]Constituency master'!$D$1:$J$225,7,FALSE)</f>
        <v>105</v>
      </c>
      <c r="C1321" t="s">
        <v>1457</v>
      </c>
      <c r="D1321" t="s">
        <v>1470</v>
      </c>
      <c r="E1321" t="s">
        <v>16</v>
      </c>
      <c r="F1321">
        <v>287</v>
      </c>
      <c r="G1321" s="5">
        <f>F1321/SUMIF($C$2:$C$2941,C1321,$F$2:$F$2941)</f>
        <v>1.9039026687806399E-3</v>
      </c>
      <c r="H1321">
        <f>IF(C1321=C1320,H1320+1,1)</f>
        <v>13</v>
      </c>
    </row>
    <row r="1322" spans="1:8" x14ac:dyDescent="0.25">
      <c r="A1322">
        <v>2013</v>
      </c>
      <c r="B1322" s="4">
        <f>VLOOKUP(C1322,'[1]Constituency master'!$D$1:$J$225,7,FALSE)</f>
        <v>105</v>
      </c>
      <c r="C1322" t="s">
        <v>1457</v>
      </c>
      <c r="D1322" t="s">
        <v>1471</v>
      </c>
      <c r="E1322" t="s">
        <v>16</v>
      </c>
      <c r="F1322">
        <v>265</v>
      </c>
      <c r="G1322" s="5">
        <f>F1322/SUMIF($C$2:$C$2941,C1322,$F$2:$F$2941)</f>
        <v>1.7579589101981519E-3</v>
      </c>
      <c r="H1322">
        <f>IF(C1322=C1321,H1321+1,1)</f>
        <v>14</v>
      </c>
    </row>
    <row r="1323" spans="1:8" x14ac:dyDescent="0.25">
      <c r="A1323">
        <v>2013</v>
      </c>
      <c r="B1323" s="4">
        <f>VLOOKUP(C1323,'[1]Constituency master'!$D$1:$J$225,7,FALSE)</f>
        <v>105</v>
      </c>
      <c r="C1323" t="s">
        <v>1457</v>
      </c>
      <c r="D1323" t="s">
        <v>1472</v>
      </c>
      <c r="E1323" t="s">
        <v>16</v>
      </c>
      <c r="F1323">
        <v>220</v>
      </c>
      <c r="G1323" s="5">
        <f>F1323/SUMIF($C$2:$C$2941,C1323,$F$2:$F$2941)</f>
        <v>1.4594375858248809E-3</v>
      </c>
      <c r="H1323">
        <f>IF(C1323=C1322,H1322+1,1)</f>
        <v>15</v>
      </c>
    </row>
    <row r="1324" spans="1:8" x14ac:dyDescent="0.25">
      <c r="A1324">
        <v>2013</v>
      </c>
      <c r="B1324" s="4">
        <f>VLOOKUP(C1324,'[1]Constituency master'!$D$1:$J$225,7,FALSE)</f>
        <v>106</v>
      </c>
      <c r="C1324" t="s">
        <v>1473</v>
      </c>
      <c r="D1324" t="s">
        <v>1474</v>
      </c>
      <c r="E1324" t="s">
        <v>12</v>
      </c>
      <c r="F1324">
        <v>88101</v>
      </c>
      <c r="G1324" s="5">
        <f>F1324/SUMIF($C$2:$C$2941,C1324,$F$2:$F$2941)</f>
        <v>0.65526961695797692</v>
      </c>
      <c r="H1324">
        <f>IF(C1324=C1323,H1323+1,1)</f>
        <v>1</v>
      </c>
    </row>
    <row r="1325" spans="1:8" x14ac:dyDescent="0.25">
      <c r="A1325">
        <v>2013</v>
      </c>
      <c r="B1325" s="4">
        <f>VLOOKUP(C1325,'[1]Constituency master'!$D$1:$J$225,7,FALSE)</f>
        <v>106</v>
      </c>
      <c r="C1325" t="s">
        <v>1473</v>
      </c>
      <c r="D1325" t="s">
        <v>1475</v>
      </c>
      <c r="E1325" t="s">
        <v>10</v>
      </c>
      <c r="F1325">
        <v>30821</v>
      </c>
      <c r="G1325" s="5">
        <f>F1325/SUMIF($C$2:$C$2941,C1325,$F$2:$F$2941)</f>
        <v>0.229237634808479</v>
      </c>
      <c r="H1325">
        <f>IF(C1325=C1324,H1324+1,1)</f>
        <v>2</v>
      </c>
    </row>
    <row r="1326" spans="1:8" x14ac:dyDescent="0.25">
      <c r="A1326">
        <v>2013</v>
      </c>
      <c r="B1326" s="4">
        <f>VLOOKUP(C1326,'[1]Constituency master'!$D$1:$J$225,7,FALSE)</f>
        <v>106</v>
      </c>
      <c r="C1326" t="s">
        <v>1473</v>
      </c>
      <c r="D1326" t="s">
        <v>1476</v>
      </c>
      <c r="E1326" t="s">
        <v>22</v>
      </c>
      <c r="F1326">
        <v>6764</v>
      </c>
      <c r="G1326" s="5">
        <f>F1326/SUMIF($C$2:$C$2941,C1326,$F$2:$F$2941)</f>
        <v>5.0308664931201189E-2</v>
      </c>
      <c r="H1326">
        <f>IF(C1326=C1325,H1325+1,1)</f>
        <v>3</v>
      </c>
    </row>
    <row r="1327" spans="1:8" x14ac:dyDescent="0.25">
      <c r="A1327">
        <v>2013</v>
      </c>
      <c r="B1327" s="4">
        <f>VLOOKUP(C1327,'[1]Constituency master'!$D$1:$J$225,7,FALSE)</f>
        <v>106</v>
      </c>
      <c r="C1327" t="s">
        <v>1473</v>
      </c>
      <c r="D1327" t="s">
        <v>1477</v>
      </c>
      <c r="E1327" t="s">
        <v>20</v>
      </c>
      <c r="F1327">
        <v>3537</v>
      </c>
      <c r="G1327" s="5">
        <f>F1327/SUMIF($C$2:$C$2941,C1327,$F$2:$F$2941)</f>
        <v>2.6307177389364077E-2</v>
      </c>
      <c r="H1327">
        <f>IF(C1327=C1326,H1326+1,1)</f>
        <v>4</v>
      </c>
    </row>
    <row r="1328" spans="1:8" x14ac:dyDescent="0.25">
      <c r="A1328">
        <v>2013</v>
      </c>
      <c r="B1328" s="4">
        <f>VLOOKUP(C1328,'[1]Constituency master'!$D$1:$J$225,7,FALSE)</f>
        <v>106</v>
      </c>
      <c r="C1328" t="s">
        <v>1473</v>
      </c>
      <c r="D1328" t="s">
        <v>1478</v>
      </c>
      <c r="E1328" t="s">
        <v>16</v>
      </c>
      <c r="F1328">
        <v>1131</v>
      </c>
      <c r="G1328" s="5">
        <f>F1328/SUMIF($C$2:$C$2941,C1328,$F$2:$F$2941)</f>
        <v>8.4120490888806247E-3</v>
      </c>
      <c r="H1328">
        <f>IF(C1328=C1327,H1327+1,1)</f>
        <v>5</v>
      </c>
    </row>
    <row r="1329" spans="1:8" x14ac:dyDescent="0.25">
      <c r="A1329">
        <v>2013</v>
      </c>
      <c r="B1329" s="4">
        <f>VLOOKUP(C1329,'[1]Constituency master'!$D$1:$J$225,7,FALSE)</f>
        <v>106</v>
      </c>
      <c r="C1329" t="s">
        <v>1473</v>
      </c>
      <c r="D1329" t="s">
        <v>1479</v>
      </c>
      <c r="E1329" t="s">
        <v>55</v>
      </c>
      <c r="F1329">
        <v>1003</v>
      </c>
      <c r="G1329" s="5">
        <f>F1329/SUMIF($C$2:$C$2941,C1329,$F$2:$F$2941)</f>
        <v>7.4600223131275571E-3</v>
      </c>
      <c r="H1329">
        <f>IF(C1329=C1328,H1328+1,1)</f>
        <v>6</v>
      </c>
    </row>
    <row r="1330" spans="1:8" x14ac:dyDescent="0.25">
      <c r="A1330">
        <v>2013</v>
      </c>
      <c r="B1330" s="4">
        <f>VLOOKUP(C1330,'[1]Constituency master'!$D$1:$J$225,7,FALSE)</f>
        <v>106</v>
      </c>
      <c r="C1330" t="s">
        <v>1473</v>
      </c>
      <c r="D1330" t="s">
        <v>1480</v>
      </c>
      <c r="E1330" t="s">
        <v>14</v>
      </c>
      <c r="F1330">
        <v>361</v>
      </c>
      <c r="G1330" s="5">
        <f>F1330/SUMIF($C$2:$C$2941,C1330,$F$2:$F$2941)</f>
        <v>2.6850130159910748E-3</v>
      </c>
      <c r="H1330">
        <f>IF(C1330=C1329,H1329+1,1)</f>
        <v>7</v>
      </c>
    </row>
    <row r="1331" spans="1:8" x14ac:dyDescent="0.25">
      <c r="A1331">
        <v>2013</v>
      </c>
      <c r="B1331" s="4">
        <f>VLOOKUP(C1331,'[1]Constituency master'!$D$1:$J$225,7,FALSE)</f>
        <v>106</v>
      </c>
      <c r="C1331" t="s">
        <v>1473</v>
      </c>
      <c r="D1331" t="s">
        <v>1481</v>
      </c>
      <c r="E1331" t="s">
        <v>24</v>
      </c>
      <c r="F1331">
        <v>345</v>
      </c>
      <c r="G1331" s="5">
        <f>F1331/SUMIF($C$2:$C$2941,C1331,$F$2:$F$2941)</f>
        <v>2.5660096690219413E-3</v>
      </c>
      <c r="H1331">
        <f>IF(C1331=C1330,H1330+1,1)</f>
        <v>8</v>
      </c>
    </row>
    <row r="1332" spans="1:8" x14ac:dyDescent="0.25">
      <c r="A1332">
        <v>2013</v>
      </c>
      <c r="B1332" s="4">
        <f>VLOOKUP(C1332,'[1]Constituency master'!$D$1:$J$225,7,FALSE)</f>
        <v>106</v>
      </c>
      <c r="C1332" t="s">
        <v>1473</v>
      </c>
      <c r="D1332" t="s">
        <v>1482</v>
      </c>
      <c r="E1332" t="s">
        <v>16</v>
      </c>
      <c r="F1332">
        <v>334</v>
      </c>
      <c r="G1332" s="5">
        <f>F1332/SUMIF($C$2:$C$2941,C1332,$F$2:$F$2941)</f>
        <v>2.4841948679806621E-3</v>
      </c>
      <c r="H1332">
        <f>IF(C1332=C1331,H1331+1,1)</f>
        <v>9</v>
      </c>
    </row>
    <row r="1333" spans="1:8" x14ac:dyDescent="0.25">
      <c r="A1333">
        <v>2013</v>
      </c>
      <c r="B1333" s="4">
        <f>VLOOKUP(C1333,'[1]Constituency master'!$D$1:$J$225,7,FALSE)</f>
        <v>106</v>
      </c>
      <c r="C1333" t="s">
        <v>1473</v>
      </c>
      <c r="D1333" t="s">
        <v>1483</v>
      </c>
      <c r="E1333" t="s">
        <v>1484</v>
      </c>
      <c r="F1333">
        <v>280</v>
      </c>
      <c r="G1333" s="5">
        <f>F1333/SUMIF($C$2:$C$2941,C1333,$F$2:$F$2941)</f>
        <v>2.0825585719598362E-3</v>
      </c>
      <c r="H1333">
        <f>IF(C1333=C1332,H1332+1,1)</f>
        <v>10</v>
      </c>
    </row>
    <row r="1334" spans="1:8" x14ac:dyDescent="0.25">
      <c r="A1334">
        <v>2013</v>
      </c>
      <c r="B1334" s="4">
        <f>VLOOKUP(C1334,'[1]Constituency master'!$D$1:$J$225,7,FALSE)</f>
        <v>106</v>
      </c>
      <c r="C1334" t="s">
        <v>1473</v>
      </c>
      <c r="D1334" t="s">
        <v>1485</v>
      </c>
      <c r="E1334" t="s">
        <v>42</v>
      </c>
      <c r="F1334">
        <v>260</v>
      </c>
      <c r="G1334" s="5">
        <f>F1334/SUMIF($C$2:$C$2941,C1334,$F$2:$F$2941)</f>
        <v>1.9338043882484194E-3</v>
      </c>
      <c r="H1334">
        <f>IF(C1334=C1333,H1333+1,1)</f>
        <v>11</v>
      </c>
    </row>
    <row r="1335" spans="1:8" x14ac:dyDescent="0.25">
      <c r="A1335">
        <v>2013</v>
      </c>
      <c r="B1335" s="4">
        <f>VLOOKUP(C1335,'[1]Constituency master'!$D$1:$J$225,7,FALSE)</f>
        <v>106</v>
      </c>
      <c r="C1335" t="s">
        <v>1473</v>
      </c>
      <c r="D1335" t="s">
        <v>1486</v>
      </c>
      <c r="E1335" t="s">
        <v>16</v>
      </c>
      <c r="F1335">
        <v>259</v>
      </c>
      <c r="G1335" s="5">
        <f>F1335/SUMIF($C$2:$C$2941,C1335,$F$2:$F$2941)</f>
        <v>1.9263666790628486E-3</v>
      </c>
      <c r="H1335">
        <f>IF(C1335=C1334,H1334+1,1)</f>
        <v>12</v>
      </c>
    </row>
    <row r="1336" spans="1:8" x14ac:dyDescent="0.25">
      <c r="A1336">
        <v>2013</v>
      </c>
      <c r="B1336" s="4">
        <f>VLOOKUP(C1336,'[1]Constituency master'!$D$1:$J$225,7,FALSE)</f>
        <v>106</v>
      </c>
      <c r="C1336" t="s">
        <v>1473</v>
      </c>
      <c r="D1336" t="s">
        <v>1487</v>
      </c>
      <c r="E1336" t="s">
        <v>16</v>
      </c>
      <c r="F1336">
        <v>240</v>
      </c>
      <c r="G1336" s="5">
        <f>F1336/SUMIF($C$2:$C$2941,C1336,$F$2:$F$2941)</f>
        <v>1.7850502045370026E-3</v>
      </c>
      <c r="H1336">
        <f>IF(C1336=C1335,H1335+1,1)</f>
        <v>13</v>
      </c>
    </row>
    <row r="1337" spans="1:8" x14ac:dyDescent="0.25">
      <c r="A1337">
        <v>2013</v>
      </c>
      <c r="B1337" s="4">
        <f>VLOOKUP(C1337,'[1]Constituency master'!$D$1:$J$225,7,FALSE)</f>
        <v>106</v>
      </c>
      <c r="C1337" t="s">
        <v>1473</v>
      </c>
      <c r="D1337" t="s">
        <v>1488</v>
      </c>
      <c r="E1337" t="s">
        <v>16</v>
      </c>
      <c r="F1337">
        <v>235</v>
      </c>
      <c r="G1337" s="5">
        <f>F1337/SUMIF($C$2:$C$2941,C1337,$F$2:$F$2941)</f>
        <v>1.7478616586091484E-3</v>
      </c>
      <c r="H1337">
        <f>IF(C1337=C1336,H1336+1,1)</f>
        <v>14</v>
      </c>
    </row>
    <row r="1338" spans="1:8" x14ac:dyDescent="0.25">
      <c r="A1338">
        <v>2013</v>
      </c>
      <c r="B1338" s="4">
        <f>VLOOKUP(C1338,'[1]Constituency master'!$D$1:$J$225,7,FALSE)</f>
        <v>106</v>
      </c>
      <c r="C1338" t="s">
        <v>1473</v>
      </c>
      <c r="D1338" t="s">
        <v>1489</v>
      </c>
      <c r="E1338" t="s">
        <v>16</v>
      </c>
      <c r="F1338">
        <v>227</v>
      </c>
      <c r="G1338" s="5">
        <f>F1338/SUMIF($C$2:$C$2941,C1338,$F$2:$F$2941)</f>
        <v>1.6883599851245817E-3</v>
      </c>
      <c r="H1338">
        <f>IF(C1338=C1337,H1337+1,1)</f>
        <v>15</v>
      </c>
    </row>
    <row r="1339" spans="1:8" x14ac:dyDescent="0.25">
      <c r="A1339">
        <v>2013</v>
      </c>
      <c r="B1339" s="4">
        <f>VLOOKUP(C1339,'[1]Constituency master'!$D$1:$J$225,7,FALSE)</f>
        <v>106</v>
      </c>
      <c r="C1339" t="s">
        <v>1473</v>
      </c>
      <c r="D1339" t="s">
        <v>1490</v>
      </c>
      <c r="E1339" t="s">
        <v>16</v>
      </c>
      <c r="F1339">
        <v>169</v>
      </c>
      <c r="G1339" s="5">
        <f>F1339/SUMIF($C$2:$C$2941,C1339,$F$2:$F$2941)</f>
        <v>1.2569728523614727E-3</v>
      </c>
      <c r="H1339">
        <f>IF(C1339=C1338,H1338+1,1)</f>
        <v>16</v>
      </c>
    </row>
    <row r="1340" spans="1:8" x14ac:dyDescent="0.25">
      <c r="A1340">
        <v>2013</v>
      </c>
      <c r="B1340" s="4">
        <f>VLOOKUP(C1340,'[1]Constituency master'!$D$1:$J$225,7,FALSE)</f>
        <v>106</v>
      </c>
      <c r="C1340" t="s">
        <v>1473</v>
      </c>
      <c r="D1340" t="s">
        <v>1491</v>
      </c>
      <c r="E1340" t="s">
        <v>16</v>
      </c>
      <c r="F1340">
        <v>137</v>
      </c>
      <c r="G1340" s="5">
        <f>F1340/SUMIF($C$2:$C$2941,C1340,$F$2:$F$2941)</f>
        <v>1.0189661584232056E-3</v>
      </c>
      <c r="H1340">
        <f>IF(C1340=C1339,H1339+1,1)</f>
        <v>17</v>
      </c>
    </row>
    <row r="1341" spans="1:8" x14ac:dyDescent="0.25">
      <c r="A1341">
        <v>2013</v>
      </c>
      <c r="B1341" s="4">
        <f>VLOOKUP(C1341,'[1]Constituency master'!$D$1:$J$225,7,FALSE)</f>
        <v>106</v>
      </c>
      <c r="C1341" t="s">
        <v>1473</v>
      </c>
      <c r="D1341" t="s">
        <v>1492</v>
      </c>
      <c r="E1341" t="s">
        <v>16</v>
      </c>
      <c r="F1341">
        <v>130</v>
      </c>
      <c r="G1341" s="5">
        <f>F1341/SUMIF($C$2:$C$2941,C1341,$F$2:$F$2941)</f>
        <v>9.6690219412420971E-4</v>
      </c>
      <c r="H1341">
        <f>IF(C1341=C1340,H1340+1,1)</f>
        <v>18</v>
      </c>
    </row>
    <row r="1342" spans="1:8" x14ac:dyDescent="0.25">
      <c r="A1342">
        <v>2013</v>
      </c>
      <c r="B1342" s="4">
        <f>VLOOKUP(C1342,'[1]Constituency master'!$D$1:$J$225,7,FALSE)</f>
        <v>106</v>
      </c>
      <c r="C1342" t="s">
        <v>1473</v>
      </c>
      <c r="D1342" t="s">
        <v>1493</v>
      </c>
      <c r="E1342" t="s">
        <v>118</v>
      </c>
      <c r="F1342">
        <v>116</v>
      </c>
      <c r="G1342" s="5">
        <f>F1342/SUMIF($C$2:$C$2941,C1342,$F$2:$F$2941)</f>
        <v>8.6277426552621795E-4</v>
      </c>
      <c r="H1342">
        <f>IF(C1342=C1341,H1341+1,1)</f>
        <v>19</v>
      </c>
    </row>
    <row r="1343" spans="1:8" x14ac:dyDescent="0.25">
      <c r="A1343">
        <v>2013</v>
      </c>
      <c r="B1343" s="4">
        <f>VLOOKUP(C1343,'[1]Constituency master'!$D$1:$J$225,7,FALSE)</f>
        <v>107</v>
      </c>
      <c r="C1343" t="s">
        <v>1494</v>
      </c>
      <c r="D1343" t="s">
        <v>1495</v>
      </c>
      <c r="E1343" t="s">
        <v>12</v>
      </c>
      <c r="F1343">
        <v>66320</v>
      </c>
      <c r="G1343" s="5">
        <f>F1343/SUMIF($C$2:$C$2941,C1343,$F$2:$F$2941)</f>
        <v>0.55078481853666639</v>
      </c>
      <c r="H1343">
        <f>IF(C1343=C1342,H1342+1,1)</f>
        <v>1</v>
      </c>
    </row>
    <row r="1344" spans="1:8" x14ac:dyDescent="0.25">
      <c r="A1344">
        <v>2013</v>
      </c>
      <c r="B1344" s="4">
        <f>VLOOKUP(C1344,'[1]Constituency master'!$D$1:$J$225,7,FALSE)</f>
        <v>107</v>
      </c>
      <c r="C1344" t="s">
        <v>1494</v>
      </c>
      <c r="D1344" t="s">
        <v>1496</v>
      </c>
      <c r="E1344" t="s">
        <v>20</v>
      </c>
      <c r="F1344">
        <v>26162</v>
      </c>
      <c r="G1344" s="5">
        <f>F1344/SUMIF($C$2:$C$2941,C1344,$F$2:$F$2941)</f>
        <v>0.21727431276472053</v>
      </c>
      <c r="H1344">
        <f>IF(C1344=C1343,H1343+1,1)</f>
        <v>2</v>
      </c>
    </row>
    <row r="1345" spans="1:8" x14ac:dyDescent="0.25">
      <c r="A1345">
        <v>2013</v>
      </c>
      <c r="B1345" s="4">
        <f>VLOOKUP(C1345,'[1]Constituency master'!$D$1:$J$225,7,FALSE)</f>
        <v>107</v>
      </c>
      <c r="C1345" t="s">
        <v>1494</v>
      </c>
      <c r="D1345" t="s">
        <v>1497</v>
      </c>
      <c r="E1345" t="s">
        <v>10</v>
      </c>
      <c r="F1345">
        <v>21282</v>
      </c>
      <c r="G1345" s="5">
        <f>F1345/SUMIF($C$2:$C$2941,C1345,$F$2:$F$2941)</f>
        <v>0.17674611743210697</v>
      </c>
      <c r="H1345">
        <f>IF(C1345=C1344,H1344+1,1)</f>
        <v>3</v>
      </c>
    </row>
    <row r="1346" spans="1:8" x14ac:dyDescent="0.25">
      <c r="A1346">
        <v>2013</v>
      </c>
      <c r="B1346" s="4">
        <f>VLOOKUP(C1346,'[1]Constituency master'!$D$1:$J$225,7,FALSE)</f>
        <v>107</v>
      </c>
      <c r="C1346" t="s">
        <v>1494</v>
      </c>
      <c r="D1346" t="s">
        <v>1498</v>
      </c>
      <c r="E1346" t="s">
        <v>22</v>
      </c>
      <c r="F1346">
        <v>3200</v>
      </c>
      <c r="G1346" s="5">
        <f>F1346/SUMIF($C$2:$C$2941,C1346,$F$2:$F$2941)</f>
        <v>2.6575865791877751E-2</v>
      </c>
      <c r="H1346">
        <f>IF(C1346=C1345,H1345+1,1)</f>
        <v>4</v>
      </c>
    </row>
    <row r="1347" spans="1:8" x14ac:dyDescent="0.25">
      <c r="A1347">
        <v>2013</v>
      </c>
      <c r="B1347" s="4">
        <f>VLOOKUP(C1347,'[1]Constituency master'!$D$1:$J$225,7,FALSE)</f>
        <v>107</v>
      </c>
      <c r="C1347" t="s">
        <v>1494</v>
      </c>
      <c r="D1347" t="s">
        <v>1499</v>
      </c>
      <c r="E1347" t="s">
        <v>16</v>
      </c>
      <c r="F1347">
        <v>700</v>
      </c>
      <c r="G1347" s="5">
        <f>F1347/SUMIF($C$2:$C$2941,C1347,$F$2:$F$2941)</f>
        <v>5.8134706419732578E-3</v>
      </c>
      <c r="H1347">
        <f>IF(C1347=C1346,H1346+1,1)</f>
        <v>5</v>
      </c>
    </row>
    <row r="1348" spans="1:8" x14ac:dyDescent="0.25">
      <c r="A1348">
        <v>2013</v>
      </c>
      <c r="B1348" s="4">
        <f>VLOOKUP(C1348,'[1]Constituency master'!$D$1:$J$225,7,FALSE)</f>
        <v>107</v>
      </c>
      <c r="C1348" t="s">
        <v>1494</v>
      </c>
      <c r="D1348" t="s">
        <v>1500</v>
      </c>
      <c r="E1348" t="s">
        <v>55</v>
      </c>
      <c r="F1348">
        <v>645</v>
      </c>
      <c r="G1348" s="5">
        <f>F1348/SUMIF($C$2:$C$2941,C1348,$F$2:$F$2941)</f>
        <v>5.3566979486753593E-3</v>
      </c>
      <c r="H1348">
        <f>IF(C1348=C1347,H1347+1,1)</f>
        <v>6</v>
      </c>
    </row>
    <row r="1349" spans="1:8" x14ac:dyDescent="0.25">
      <c r="A1349">
        <v>2013</v>
      </c>
      <c r="B1349" s="4">
        <f>VLOOKUP(C1349,'[1]Constituency master'!$D$1:$J$225,7,FALSE)</f>
        <v>107</v>
      </c>
      <c r="C1349" t="s">
        <v>1494</v>
      </c>
      <c r="D1349" t="s">
        <v>1501</v>
      </c>
      <c r="E1349" t="s">
        <v>16</v>
      </c>
      <c r="F1349">
        <v>399</v>
      </c>
      <c r="G1349" s="5">
        <f>F1349/SUMIF($C$2:$C$2941,C1349,$F$2:$F$2941)</f>
        <v>3.3136782659247571E-3</v>
      </c>
      <c r="H1349">
        <f>IF(C1349=C1348,H1348+1,1)</f>
        <v>7</v>
      </c>
    </row>
    <row r="1350" spans="1:8" x14ac:dyDescent="0.25">
      <c r="A1350">
        <v>2013</v>
      </c>
      <c r="B1350" s="4">
        <f>VLOOKUP(C1350,'[1]Constituency master'!$D$1:$J$225,7,FALSE)</f>
        <v>107</v>
      </c>
      <c r="C1350" t="s">
        <v>1494</v>
      </c>
      <c r="D1350" t="s">
        <v>1502</v>
      </c>
      <c r="E1350" t="s">
        <v>14</v>
      </c>
      <c r="F1350">
        <v>330</v>
      </c>
      <c r="G1350" s="5">
        <f>F1350/SUMIF($C$2:$C$2941,C1350,$F$2:$F$2941)</f>
        <v>2.7406361597873932E-3</v>
      </c>
      <c r="H1350">
        <f>IF(C1350=C1349,H1349+1,1)</f>
        <v>8</v>
      </c>
    </row>
    <row r="1351" spans="1:8" x14ac:dyDescent="0.25">
      <c r="A1351">
        <v>2013</v>
      </c>
      <c r="B1351" s="4">
        <f>VLOOKUP(C1351,'[1]Constituency master'!$D$1:$J$225,7,FALSE)</f>
        <v>107</v>
      </c>
      <c r="C1351" t="s">
        <v>1494</v>
      </c>
      <c r="D1351" t="s">
        <v>1503</v>
      </c>
      <c r="E1351" t="s">
        <v>24</v>
      </c>
      <c r="F1351">
        <v>257</v>
      </c>
      <c r="G1351" s="5">
        <f>F1351/SUMIF($C$2:$C$2941,C1351,$F$2:$F$2941)</f>
        <v>2.1343742214101819E-3</v>
      </c>
      <c r="H1351">
        <f>IF(C1351=C1350,H1350+1,1)</f>
        <v>9</v>
      </c>
    </row>
    <row r="1352" spans="1:8" x14ac:dyDescent="0.25">
      <c r="A1352">
        <v>2013</v>
      </c>
      <c r="B1352" s="4">
        <f>VLOOKUP(C1352,'[1]Constituency master'!$D$1:$J$225,7,FALSE)</f>
        <v>107</v>
      </c>
      <c r="C1352" t="s">
        <v>1494</v>
      </c>
      <c r="D1352" t="s">
        <v>1504</v>
      </c>
      <c r="E1352" t="s">
        <v>16</v>
      </c>
      <c r="F1352">
        <v>223</v>
      </c>
      <c r="G1352" s="5">
        <f>F1352/SUMIF($C$2:$C$2941,C1352,$F$2:$F$2941)</f>
        <v>1.8520056473714807E-3</v>
      </c>
      <c r="H1352">
        <f>IF(C1352=C1351,H1351+1,1)</f>
        <v>10</v>
      </c>
    </row>
    <row r="1353" spans="1:8" x14ac:dyDescent="0.25">
      <c r="A1353">
        <v>2013</v>
      </c>
      <c r="B1353" s="4">
        <f>VLOOKUP(C1353,'[1]Constituency master'!$D$1:$J$225,7,FALSE)</f>
        <v>107</v>
      </c>
      <c r="C1353" t="s">
        <v>1494</v>
      </c>
      <c r="D1353" t="s">
        <v>1491</v>
      </c>
      <c r="E1353" t="s">
        <v>16</v>
      </c>
      <c r="F1353">
        <v>214</v>
      </c>
      <c r="G1353" s="5">
        <f>F1353/SUMIF($C$2:$C$2941,C1353,$F$2:$F$2941)</f>
        <v>1.7772610248318246E-3</v>
      </c>
      <c r="H1353">
        <f>IF(C1353=C1352,H1352+1,1)</f>
        <v>11</v>
      </c>
    </row>
    <row r="1354" spans="1:8" x14ac:dyDescent="0.25">
      <c r="A1354">
        <v>2013</v>
      </c>
      <c r="B1354" s="4">
        <f>VLOOKUP(C1354,'[1]Constituency master'!$D$1:$J$225,7,FALSE)</f>
        <v>107</v>
      </c>
      <c r="C1354" t="s">
        <v>1494</v>
      </c>
      <c r="D1354" t="s">
        <v>1505</v>
      </c>
      <c r="E1354" t="s">
        <v>16</v>
      </c>
      <c r="F1354">
        <v>182</v>
      </c>
      <c r="G1354" s="5">
        <f>F1354/SUMIF($C$2:$C$2941,C1354,$F$2:$F$2941)</f>
        <v>1.5115023669130471E-3</v>
      </c>
      <c r="H1354">
        <f>IF(C1354=C1353,H1353+1,1)</f>
        <v>12</v>
      </c>
    </row>
    <row r="1355" spans="1:8" x14ac:dyDescent="0.25">
      <c r="A1355">
        <v>2013</v>
      </c>
      <c r="B1355" s="4">
        <f>VLOOKUP(C1355,'[1]Constituency master'!$D$1:$J$225,7,FALSE)</f>
        <v>107</v>
      </c>
      <c r="C1355" t="s">
        <v>1494</v>
      </c>
      <c r="D1355" t="s">
        <v>1506</v>
      </c>
      <c r="E1355" t="s">
        <v>42</v>
      </c>
      <c r="F1355">
        <v>174</v>
      </c>
      <c r="G1355" s="5">
        <f>F1355/SUMIF($C$2:$C$2941,C1355,$F$2:$F$2941)</f>
        <v>1.4450627024333528E-3</v>
      </c>
      <c r="H1355">
        <f>IF(C1355=C1354,H1354+1,1)</f>
        <v>13</v>
      </c>
    </row>
    <row r="1356" spans="1:8" x14ac:dyDescent="0.25">
      <c r="A1356">
        <v>2013</v>
      </c>
      <c r="B1356" s="4">
        <f>VLOOKUP(C1356,'[1]Constituency master'!$D$1:$J$225,7,FALSE)</f>
        <v>107</v>
      </c>
      <c r="C1356" t="s">
        <v>1494</v>
      </c>
      <c r="D1356" t="s">
        <v>1507</v>
      </c>
      <c r="E1356" t="s">
        <v>118</v>
      </c>
      <c r="F1356">
        <v>166</v>
      </c>
      <c r="G1356" s="5">
        <f>F1356/SUMIF($C$2:$C$2941,C1356,$F$2:$F$2941)</f>
        <v>1.3786230379536583E-3</v>
      </c>
      <c r="H1356">
        <f>IF(C1356=C1355,H1355+1,1)</f>
        <v>14</v>
      </c>
    </row>
    <row r="1357" spans="1:8" x14ac:dyDescent="0.25">
      <c r="A1357">
        <v>2013</v>
      </c>
      <c r="B1357" s="4">
        <f>VLOOKUP(C1357,'[1]Constituency master'!$D$1:$J$225,7,FALSE)</f>
        <v>107</v>
      </c>
      <c r="C1357" t="s">
        <v>1494</v>
      </c>
      <c r="D1357" t="s">
        <v>1508</v>
      </c>
      <c r="E1357" t="s">
        <v>103</v>
      </c>
      <c r="F1357">
        <v>156</v>
      </c>
      <c r="G1357" s="5">
        <f>F1357/SUMIF($C$2:$C$2941,C1357,$F$2:$F$2941)</f>
        <v>1.2955734573540404E-3</v>
      </c>
      <c r="H1357">
        <f>IF(C1357=C1356,H1356+1,1)</f>
        <v>15</v>
      </c>
    </row>
    <row r="1358" spans="1:8" x14ac:dyDescent="0.25">
      <c r="A1358">
        <v>2013</v>
      </c>
      <c r="B1358" s="4">
        <f>VLOOKUP(C1358,'[1]Constituency master'!$D$1:$J$225,7,FALSE)</f>
        <v>108</v>
      </c>
      <c r="C1358" t="s">
        <v>1509</v>
      </c>
      <c r="D1358" t="s">
        <v>1510</v>
      </c>
      <c r="E1358" t="s">
        <v>12</v>
      </c>
      <c r="F1358">
        <v>32435</v>
      </c>
      <c r="G1358" s="5">
        <f>F1358/SUMIF($C$2:$C$2941,C1358,$F$2:$F$2941)</f>
        <v>0.24020588017477598</v>
      </c>
      <c r="H1358">
        <f>IF(C1358=C1357,H1357+1,1)</f>
        <v>1</v>
      </c>
    </row>
    <row r="1359" spans="1:8" x14ac:dyDescent="0.25">
      <c r="A1359">
        <v>2013</v>
      </c>
      <c r="B1359" s="4">
        <f>VLOOKUP(C1359,'[1]Constituency master'!$D$1:$J$225,7,FALSE)</f>
        <v>108</v>
      </c>
      <c r="C1359" t="s">
        <v>1509</v>
      </c>
      <c r="D1359" t="s">
        <v>1511</v>
      </c>
      <c r="E1359" t="s">
        <v>22</v>
      </c>
      <c r="F1359">
        <v>31741</v>
      </c>
      <c r="G1359" s="5">
        <f>F1359/SUMIF($C$2:$C$2941,C1359,$F$2:$F$2941)</f>
        <v>0.23506628156705917</v>
      </c>
      <c r="H1359">
        <f>IF(C1359=C1358,H1358+1,1)</f>
        <v>2</v>
      </c>
    </row>
    <row r="1360" spans="1:8" x14ac:dyDescent="0.25">
      <c r="A1360">
        <v>2013</v>
      </c>
      <c r="B1360" s="4">
        <f>VLOOKUP(C1360,'[1]Constituency master'!$D$1:$J$225,7,FALSE)</f>
        <v>108</v>
      </c>
      <c r="C1360" t="s">
        <v>1509</v>
      </c>
      <c r="D1360" t="s">
        <v>1512</v>
      </c>
      <c r="E1360" t="s">
        <v>16</v>
      </c>
      <c r="F1360">
        <v>18355</v>
      </c>
      <c r="G1360" s="5">
        <f>F1360/SUMIF($C$2:$C$2941,C1360,$F$2:$F$2941)</f>
        <v>0.1359327556839221</v>
      </c>
      <c r="H1360">
        <f>IF(C1360=C1359,H1359+1,1)</f>
        <v>3</v>
      </c>
    </row>
    <row r="1361" spans="1:8" x14ac:dyDescent="0.25">
      <c r="A1361">
        <v>2013</v>
      </c>
      <c r="B1361" s="4">
        <f>VLOOKUP(C1361,'[1]Constituency master'!$D$1:$J$225,7,FALSE)</f>
        <v>108</v>
      </c>
      <c r="C1361" t="s">
        <v>1509</v>
      </c>
      <c r="D1361" t="s">
        <v>1513</v>
      </c>
      <c r="E1361" t="s">
        <v>10</v>
      </c>
      <c r="F1361">
        <v>17658</v>
      </c>
      <c r="G1361" s="5">
        <f>F1361/SUMIF($C$2:$C$2941,C1361,$F$2:$F$2941)</f>
        <v>0.13077093979115753</v>
      </c>
      <c r="H1361">
        <f>IF(C1361=C1360,H1360+1,1)</f>
        <v>4</v>
      </c>
    </row>
    <row r="1362" spans="1:8" x14ac:dyDescent="0.25">
      <c r="A1362">
        <v>2013</v>
      </c>
      <c r="B1362" s="4">
        <f>VLOOKUP(C1362,'[1]Constituency master'!$D$1:$J$225,7,FALSE)</f>
        <v>108</v>
      </c>
      <c r="C1362" t="s">
        <v>1509</v>
      </c>
      <c r="D1362" t="s">
        <v>1514</v>
      </c>
      <c r="E1362" t="s">
        <v>20</v>
      </c>
      <c r="F1362">
        <v>11596</v>
      </c>
      <c r="G1362" s="5">
        <f>F1362/SUMIF($C$2:$C$2941,C1362,$F$2:$F$2941)</f>
        <v>8.5877212471302672E-2</v>
      </c>
      <c r="H1362">
        <f>IF(C1362=C1361,H1361+1,1)</f>
        <v>5</v>
      </c>
    </row>
    <row r="1363" spans="1:8" x14ac:dyDescent="0.25">
      <c r="A1363">
        <v>2013</v>
      </c>
      <c r="B1363" s="4">
        <f>VLOOKUP(C1363,'[1]Constituency master'!$D$1:$J$225,7,FALSE)</f>
        <v>108</v>
      </c>
      <c r="C1363" t="s">
        <v>1509</v>
      </c>
      <c r="D1363" t="s">
        <v>1515</v>
      </c>
      <c r="E1363" t="s">
        <v>16</v>
      </c>
      <c r="F1363">
        <v>9395</v>
      </c>
      <c r="G1363" s="5">
        <f>F1363/SUMIF($C$2:$C$2941,C1363,$F$2:$F$2941)</f>
        <v>6.9577131007924162E-2</v>
      </c>
      <c r="H1363">
        <f>IF(C1363=C1362,H1362+1,1)</f>
        <v>6</v>
      </c>
    </row>
    <row r="1364" spans="1:8" x14ac:dyDescent="0.25">
      <c r="A1364">
        <v>2013</v>
      </c>
      <c r="B1364" s="4">
        <f>VLOOKUP(C1364,'[1]Constituency master'!$D$1:$J$225,7,FALSE)</f>
        <v>108</v>
      </c>
      <c r="C1364" t="s">
        <v>1509</v>
      </c>
      <c r="D1364" t="s">
        <v>1516</v>
      </c>
      <c r="E1364" t="s">
        <v>24</v>
      </c>
      <c r="F1364">
        <v>3333</v>
      </c>
      <c r="G1364" s="5">
        <f>F1364/SUMIF($C$2:$C$2941,C1364,$F$2:$F$2941)</f>
        <v>2.4683403688069316E-2</v>
      </c>
      <c r="H1364">
        <f>IF(C1364=C1363,H1363+1,1)</f>
        <v>7</v>
      </c>
    </row>
    <row r="1365" spans="1:8" x14ac:dyDescent="0.25">
      <c r="A1365">
        <v>2013</v>
      </c>
      <c r="B1365" s="4">
        <f>VLOOKUP(C1365,'[1]Constituency master'!$D$1:$J$225,7,FALSE)</f>
        <v>108</v>
      </c>
      <c r="C1365" t="s">
        <v>1509</v>
      </c>
      <c r="D1365" t="s">
        <v>1517</v>
      </c>
      <c r="E1365" t="s">
        <v>16</v>
      </c>
      <c r="F1365">
        <v>2160</v>
      </c>
      <c r="G1365" s="5">
        <f>F1365/SUMIF($C$2:$C$2941,C1365,$F$2:$F$2941)</f>
        <v>1.5996445234392358E-2</v>
      </c>
      <c r="H1365">
        <f>IF(C1365=C1364,H1364+1,1)</f>
        <v>8</v>
      </c>
    </row>
    <row r="1366" spans="1:8" x14ac:dyDescent="0.25">
      <c r="A1366">
        <v>2013</v>
      </c>
      <c r="B1366" s="4">
        <f>VLOOKUP(C1366,'[1]Constituency master'!$D$1:$J$225,7,FALSE)</f>
        <v>108</v>
      </c>
      <c r="C1366" t="s">
        <v>1509</v>
      </c>
      <c r="D1366" t="s">
        <v>1518</v>
      </c>
      <c r="E1366" t="s">
        <v>42</v>
      </c>
      <c r="F1366">
        <v>1023</v>
      </c>
      <c r="G1366" s="5">
        <f>F1366/SUMIF($C$2:$C$2941,C1366,$F$2:$F$2941)</f>
        <v>7.5760942012886023E-3</v>
      </c>
      <c r="H1366">
        <f>IF(C1366=C1365,H1365+1,1)</f>
        <v>9</v>
      </c>
    </row>
    <row r="1367" spans="1:8" x14ac:dyDescent="0.25">
      <c r="A1367">
        <v>2013</v>
      </c>
      <c r="B1367" s="4">
        <f>VLOOKUP(C1367,'[1]Constituency master'!$D$1:$J$225,7,FALSE)</f>
        <v>108</v>
      </c>
      <c r="C1367" t="s">
        <v>1509</v>
      </c>
      <c r="D1367" t="s">
        <v>1519</v>
      </c>
      <c r="E1367" t="s">
        <v>16</v>
      </c>
      <c r="F1367">
        <v>1007</v>
      </c>
      <c r="G1367" s="5">
        <f>F1367/SUMIF($C$2:$C$2941,C1367,$F$2:$F$2941)</f>
        <v>7.4576020143671774E-3</v>
      </c>
      <c r="H1367">
        <f>IF(C1367=C1366,H1366+1,1)</f>
        <v>10</v>
      </c>
    </row>
    <row r="1368" spans="1:8" x14ac:dyDescent="0.25">
      <c r="A1368">
        <v>2013</v>
      </c>
      <c r="B1368" s="4">
        <f>VLOOKUP(C1368,'[1]Constituency master'!$D$1:$J$225,7,FALSE)</f>
        <v>108</v>
      </c>
      <c r="C1368" t="s">
        <v>1509</v>
      </c>
      <c r="D1368" t="s">
        <v>1520</v>
      </c>
      <c r="E1368" t="s">
        <v>55</v>
      </c>
      <c r="F1368">
        <v>845</v>
      </c>
      <c r="G1368" s="5">
        <f>F1368/SUMIF($C$2:$C$2941,C1368,$F$2:$F$2941)</f>
        <v>6.2578686217877513E-3</v>
      </c>
      <c r="H1368">
        <f>IF(C1368=C1367,H1367+1,1)</f>
        <v>11</v>
      </c>
    </row>
    <row r="1369" spans="1:8" x14ac:dyDescent="0.25">
      <c r="A1369">
        <v>2013</v>
      </c>
      <c r="B1369" s="4">
        <f>VLOOKUP(C1369,'[1]Constituency master'!$D$1:$J$225,7,FALSE)</f>
        <v>108</v>
      </c>
      <c r="C1369" t="s">
        <v>1509</v>
      </c>
      <c r="D1369" t="s">
        <v>1521</v>
      </c>
      <c r="E1369" t="s">
        <v>16</v>
      </c>
      <c r="F1369">
        <v>766</v>
      </c>
      <c r="G1369" s="5">
        <f>F1369/SUMIF($C$2:$C$2941,C1369,$F$2:$F$2941)</f>
        <v>5.6728134488632153E-3</v>
      </c>
      <c r="H1369">
        <f>IF(C1369=C1368,H1368+1,1)</f>
        <v>12</v>
      </c>
    </row>
    <row r="1370" spans="1:8" x14ac:dyDescent="0.25">
      <c r="A1370">
        <v>2013</v>
      </c>
      <c r="B1370" s="4">
        <f>VLOOKUP(C1370,'[1]Constituency master'!$D$1:$J$225,7,FALSE)</f>
        <v>108</v>
      </c>
      <c r="C1370" t="s">
        <v>1509</v>
      </c>
      <c r="D1370" t="s">
        <v>1522</v>
      </c>
      <c r="E1370" t="s">
        <v>14</v>
      </c>
      <c r="F1370">
        <v>713</v>
      </c>
      <c r="G1370" s="5">
        <f>F1370/SUMIF($C$2:$C$2941,C1370,$F$2:$F$2941)</f>
        <v>5.2803080796859957E-3</v>
      </c>
      <c r="H1370">
        <f>IF(C1370=C1369,H1369+1,1)</f>
        <v>13</v>
      </c>
    </row>
    <row r="1371" spans="1:8" x14ac:dyDescent="0.25">
      <c r="A1371">
        <v>2013</v>
      </c>
      <c r="B1371" s="4">
        <f>VLOOKUP(C1371,'[1]Constituency master'!$D$1:$J$225,7,FALSE)</f>
        <v>108</v>
      </c>
      <c r="C1371" t="s">
        <v>1509</v>
      </c>
      <c r="D1371" t="s">
        <v>1523</v>
      </c>
      <c r="E1371" t="s">
        <v>1082</v>
      </c>
      <c r="F1371">
        <v>700</v>
      </c>
      <c r="G1371" s="5">
        <f>F1371/SUMIF($C$2:$C$2941,C1371,$F$2:$F$2941)</f>
        <v>5.184033177812338E-3</v>
      </c>
      <c r="H1371">
        <f>IF(C1371=C1370,H1370+1,1)</f>
        <v>14</v>
      </c>
    </row>
    <row r="1372" spans="1:8" x14ac:dyDescent="0.25">
      <c r="A1372">
        <v>2013</v>
      </c>
      <c r="B1372" s="4">
        <f>VLOOKUP(C1372,'[1]Constituency master'!$D$1:$J$225,7,FALSE)</f>
        <v>108</v>
      </c>
      <c r="C1372" t="s">
        <v>1509</v>
      </c>
      <c r="D1372" t="s">
        <v>1524</v>
      </c>
      <c r="E1372" t="s">
        <v>798</v>
      </c>
      <c r="F1372">
        <v>524</v>
      </c>
      <c r="G1372" s="5">
        <f>F1372/SUMIF($C$2:$C$2941,C1372,$F$2:$F$2941)</f>
        <v>3.8806191216766645E-3</v>
      </c>
      <c r="H1372">
        <f>IF(C1372=C1371,H1371+1,1)</f>
        <v>15</v>
      </c>
    </row>
    <row r="1373" spans="1:8" x14ac:dyDescent="0.25">
      <c r="A1373">
        <v>2013</v>
      </c>
      <c r="B1373" s="4">
        <f>VLOOKUP(C1373,'[1]Constituency master'!$D$1:$J$225,7,FALSE)</f>
        <v>108</v>
      </c>
      <c r="C1373" t="s">
        <v>1509</v>
      </c>
      <c r="D1373" t="s">
        <v>1525</v>
      </c>
      <c r="E1373" t="s">
        <v>16</v>
      </c>
      <c r="F1373">
        <v>511</v>
      </c>
      <c r="G1373" s="5">
        <f>F1373/SUMIF($C$2:$C$2941,C1373,$F$2:$F$2941)</f>
        <v>3.7843442198030068E-3</v>
      </c>
      <c r="H1373">
        <f>IF(C1373=C1372,H1372+1,1)</f>
        <v>16</v>
      </c>
    </row>
    <row r="1374" spans="1:8" x14ac:dyDescent="0.25">
      <c r="A1374">
        <v>2013</v>
      </c>
      <c r="B1374" s="4">
        <f>VLOOKUP(C1374,'[1]Constituency master'!$D$1:$J$225,7,FALSE)</f>
        <v>108</v>
      </c>
      <c r="C1374" t="s">
        <v>1509</v>
      </c>
      <c r="D1374" t="s">
        <v>1526</v>
      </c>
      <c r="E1374" t="s">
        <v>16</v>
      </c>
      <c r="F1374">
        <v>497</v>
      </c>
      <c r="G1374" s="5">
        <f>F1374/SUMIF($C$2:$C$2941,C1374,$F$2:$F$2941)</f>
        <v>3.6806635562467598E-3</v>
      </c>
      <c r="H1374">
        <f>IF(C1374=C1373,H1373+1,1)</f>
        <v>17</v>
      </c>
    </row>
    <row r="1375" spans="1:8" x14ac:dyDescent="0.25">
      <c r="A1375">
        <v>2013</v>
      </c>
      <c r="B1375" s="4">
        <f>VLOOKUP(C1375,'[1]Constituency master'!$D$1:$J$225,7,FALSE)</f>
        <v>108</v>
      </c>
      <c r="C1375" t="s">
        <v>1509</v>
      </c>
      <c r="D1375" t="s">
        <v>1527</v>
      </c>
      <c r="E1375" t="s">
        <v>1528</v>
      </c>
      <c r="F1375">
        <v>482</v>
      </c>
      <c r="G1375" s="5">
        <f>F1375/SUMIF($C$2:$C$2941,C1375,$F$2:$F$2941)</f>
        <v>3.5695771310079241E-3</v>
      </c>
      <c r="H1375">
        <f>IF(C1375=C1374,H1374+1,1)</f>
        <v>18</v>
      </c>
    </row>
    <row r="1376" spans="1:8" x14ac:dyDescent="0.25">
      <c r="A1376">
        <v>2013</v>
      </c>
      <c r="B1376" s="4">
        <f>VLOOKUP(C1376,'[1]Constituency master'!$D$1:$J$225,7,FALSE)</f>
        <v>108</v>
      </c>
      <c r="C1376" t="s">
        <v>1509</v>
      </c>
      <c r="D1376" t="s">
        <v>1529</v>
      </c>
      <c r="E1376" t="s">
        <v>16</v>
      </c>
      <c r="F1376">
        <v>455</v>
      </c>
      <c r="G1376" s="5">
        <f>F1376/SUMIF($C$2:$C$2941,C1376,$F$2:$F$2941)</f>
        <v>3.3696215655780199E-3</v>
      </c>
      <c r="H1376">
        <f>IF(C1376=C1375,H1375+1,1)</f>
        <v>19</v>
      </c>
    </row>
    <row r="1377" spans="1:8" x14ac:dyDescent="0.25">
      <c r="A1377">
        <v>2013</v>
      </c>
      <c r="B1377" s="4">
        <f>VLOOKUP(C1377,'[1]Constituency master'!$D$1:$J$225,7,FALSE)</f>
        <v>108</v>
      </c>
      <c r="C1377" t="s">
        <v>1509</v>
      </c>
      <c r="D1377" t="s">
        <v>1530</v>
      </c>
      <c r="E1377" t="s">
        <v>215</v>
      </c>
      <c r="F1377">
        <v>430</v>
      </c>
      <c r="G1377" s="5">
        <f>F1377/SUMIF($C$2:$C$2941,C1377,$F$2:$F$2941)</f>
        <v>3.1844775235132933E-3</v>
      </c>
      <c r="H1377">
        <f>IF(C1377=C1376,H1376+1,1)</f>
        <v>20</v>
      </c>
    </row>
    <row r="1378" spans="1:8" x14ac:dyDescent="0.25">
      <c r="A1378">
        <v>2013</v>
      </c>
      <c r="B1378" s="4">
        <f>VLOOKUP(C1378,'[1]Constituency master'!$D$1:$J$225,7,FALSE)</f>
        <v>108</v>
      </c>
      <c r="C1378" t="s">
        <v>1509</v>
      </c>
      <c r="D1378" t="s">
        <v>1531</v>
      </c>
      <c r="E1378" t="s">
        <v>16</v>
      </c>
      <c r="F1378">
        <v>404</v>
      </c>
      <c r="G1378" s="5">
        <f>F1378/SUMIF($C$2:$C$2941,C1378,$F$2:$F$2941)</f>
        <v>2.9919277197659778E-3</v>
      </c>
      <c r="H1378">
        <f>IF(C1378=C1377,H1377+1,1)</f>
        <v>21</v>
      </c>
    </row>
    <row r="1379" spans="1:8" x14ac:dyDescent="0.25">
      <c r="A1379">
        <v>2013</v>
      </c>
      <c r="B1379" s="4">
        <f>VLOOKUP(C1379,'[1]Constituency master'!$D$1:$J$225,7,FALSE)</f>
        <v>109</v>
      </c>
      <c r="C1379" t="s">
        <v>1532</v>
      </c>
      <c r="D1379" t="s">
        <v>1533</v>
      </c>
      <c r="E1379" t="s">
        <v>12</v>
      </c>
      <c r="F1379">
        <v>53355</v>
      </c>
      <c r="G1379" s="5">
        <f>F1379/SUMIF($C$2:$C$2941,C1379,$F$2:$F$2941)</f>
        <v>0.37211005335286118</v>
      </c>
      <c r="H1379">
        <f>IF(C1379=C1378,H1378+1,1)</f>
        <v>1</v>
      </c>
    </row>
    <row r="1380" spans="1:8" x14ac:dyDescent="0.25">
      <c r="A1380">
        <v>2013</v>
      </c>
      <c r="B1380" s="4">
        <f>VLOOKUP(C1380,'[1]Constituency master'!$D$1:$J$225,7,FALSE)</f>
        <v>109</v>
      </c>
      <c r="C1380" t="s">
        <v>1532</v>
      </c>
      <c r="D1380" t="s">
        <v>1534</v>
      </c>
      <c r="E1380" t="s">
        <v>22</v>
      </c>
      <c r="F1380">
        <v>51582</v>
      </c>
      <c r="G1380" s="5">
        <f>F1380/SUMIF($C$2:$C$2941,C1380,$F$2:$F$2941)</f>
        <v>0.35974474317397215</v>
      </c>
      <c r="H1380">
        <f>IF(C1380=C1379,H1379+1,1)</f>
        <v>2</v>
      </c>
    </row>
    <row r="1381" spans="1:8" x14ac:dyDescent="0.25">
      <c r="A1381">
        <v>2013</v>
      </c>
      <c r="B1381" s="4">
        <f>VLOOKUP(C1381,'[1]Constituency master'!$D$1:$J$225,7,FALSE)</f>
        <v>109</v>
      </c>
      <c r="C1381" t="s">
        <v>1532</v>
      </c>
      <c r="D1381" t="s">
        <v>1535</v>
      </c>
      <c r="E1381" t="s">
        <v>20</v>
      </c>
      <c r="F1381">
        <v>28900</v>
      </c>
      <c r="G1381" s="5">
        <f>F1381/SUMIF($C$2:$C$2941,C1381,$F$2:$F$2941)</f>
        <v>0.20155525333891272</v>
      </c>
      <c r="H1381">
        <f>IF(C1381=C1380,H1380+1,1)</f>
        <v>3</v>
      </c>
    </row>
    <row r="1382" spans="1:8" x14ac:dyDescent="0.25">
      <c r="A1382">
        <v>2013</v>
      </c>
      <c r="B1382" s="4">
        <f>VLOOKUP(C1382,'[1]Constituency master'!$D$1:$J$225,7,FALSE)</f>
        <v>109</v>
      </c>
      <c r="C1382" t="s">
        <v>1532</v>
      </c>
      <c r="D1382" t="s">
        <v>1536</v>
      </c>
      <c r="E1382" t="s">
        <v>10</v>
      </c>
      <c r="F1382">
        <v>4526</v>
      </c>
      <c r="G1382" s="5">
        <f>F1382/SUMIF($C$2:$C$2941,C1382,$F$2:$F$2941)</f>
        <v>3.1565365972730762E-2</v>
      </c>
      <c r="H1382">
        <f>IF(C1382=C1381,H1381+1,1)</f>
        <v>4</v>
      </c>
    </row>
    <row r="1383" spans="1:8" x14ac:dyDescent="0.25">
      <c r="A1383">
        <v>2013</v>
      </c>
      <c r="B1383" s="4">
        <f>VLOOKUP(C1383,'[1]Constituency master'!$D$1:$J$225,7,FALSE)</f>
        <v>109</v>
      </c>
      <c r="C1383" t="s">
        <v>1532</v>
      </c>
      <c r="D1383" t="s">
        <v>1537</v>
      </c>
      <c r="E1383" t="s">
        <v>24</v>
      </c>
      <c r="F1383">
        <v>1054</v>
      </c>
      <c r="G1383" s="5">
        <f>F1383/SUMIF($C$2:$C$2941,C1383,$F$2:$F$2941)</f>
        <v>7.3508386511838752E-3</v>
      </c>
      <c r="H1383">
        <f>IF(C1383=C1382,H1382+1,1)</f>
        <v>5</v>
      </c>
    </row>
    <row r="1384" spans="1:8" x14ac:dyDescent="0.25">
      <c r="A1384">
        <v>2013</v>
      </c>
      <c r="B1384" s="4">
        <f>VLOOKUP(C1384,'[1]Constituency master'!$D$1:$J$225,7,FALSE)</f>
        <v>109</v>
      </c>
      <c r="C1384" t="s">
        <v>1532</v>
      </c>
      <c r="D1384" t="s">
        <v>1538</v>
      </c>
      <c r="E1384" t="s">
        <v>16</v>
      </c>
      <c r="F1384">
        <v>879</v>
      </c>
      <c r="G1384" s="5">
        <f>F1384/SUMIF($C$2:$C$2941,C1384,$F$2:$F$2941)</f>
        <v>6.1303483627994561E-3</v>
      </c>
      <c r="H1384">
        <f>IF(C1384=C1383,H1383+1,1)</f>
        <v>6</v>
      </c>
    </row>
    <row r="1385" spans="1:8" x14ac:dyDescent="0.25">
      <c r="A1385">
        <v>2013</v>
      </c>
      <c r="B1385" s="4">
        <f>VLOOKUP(C1385,'[1]Constituency master'!$D$1:$J$225,7,FALSE)</f>
        <v>109</v>
      </c>
      <c r="C1385" t="s">
        <v>1532</v>
      </c>
      <c r="D1385" t="s">
        <v>1539</v>
      </c>
      <c r="E1385" t="s">
        <v>37</v>
      </c>
      <c r="F1385">
        <v>626</v>
      </c>
      <c r="G1385" s="5">
        <f>F1385/SUMIF($C$2:$C$2941,C1385,$F$2:$F$2941)</f>
        <v>4.3658681173065527E-3</v>
      </c>
      <c r="H1385">
        <f>IF(C1385=C1384,H1384+1,1)</f>
        <v>7</v>
      </c>
    </row>
    <row r="1386" spans="1:8" x14ac:dyDescent="0.25">
      <c r="A1386">
        <v>2013</v>
      </c>
      <c r="B1386" s="4">
        <f>VLOOKUP(C1386,'[1]Constituency master'!$D$1:$J$225,7,FALSE)</f>
        <v>109</v>
      </c>
      <c r="C1386" t="s">
        <v>1532</v>
      </c>
      <c r="D1386" t="s">
        <v>1540</v>
      </c>
      <c r="E1386" t="s">
        <v>14</v>
      </c>
      <c r="F1386">
        <v>621</v>
      </c>
      <c r="G1386" s="5">
        <f>F1386/SUMIF($C$2:$C$2941,C1386,$F$2:$F$2941)</f>
        <v>4.3309969662098545E-3</v>
      </c>
      <c r="H1386">
        <f>IF(C1386=C1385,H1385+1,1)</f>
        <v>8</v>
      </c>
    </row>
    <row r="1387" spans="1:8" x14ac:dyDescent="0.25">
      <c r="A1387">
        <v>2013</v>
      </c>
      <c r="B1387" s="4">
        <f>VLOOKUP(C1387,'[1]Constituency master'!$D$1:$J$225,7,FALSE)</f>
        <v>109</v>
      </c>
      <c r="C1387" t="s">
        <v>1532</v>
      </c>
      <c r="D1387" t="s">
        <v>1541</v>
      </c>
      <c r="E1387" t="s">
        <v>42</v>
      </c>
      <c r="F1387">
        <v>601</v>
      </c>
      <c r="G1387" s="5">
        <f>F1387/SUMIF($C$2:$C$2941,C1387,$F$2:$F$2941)</f>
        <v>4.1915123618230634E-3</v>
      </c>
      <c r="H1387">
        <f>IF(C1387=C1386,H1386+1,1)</f>
        <v>9</v>
      </c>
    </row>
    <row r="1388" spans="1:8" x14ac:dyDescent="0.25">
      <c r="A1388">
        <v>2013</v>
      </c>
      <c r="B1388" s="4">
        <f>VLOOKUP(C1388,'[1]Constituency master'!$D$1:$J$225,7,FALSE)</f>
        <v>109</v>
      </c>
      <c r="C1388" t="s">
        <v>1532</v>
      </c>
      <c r="D1388" t="s">
        <v>1542</v>
      </c>
      <c r="E1388" t="s">
        <v>16</v>
      </c>
      <c r="F1388">
        <v>481</v>
      </c>
      <c r="G1388" s="5">
        <f>F1388/SUMIF($C$2:$C$2941,C1388,$F$2:$F$2941)</f>
        <v>3.354604735502319E-3</v>
      </c>
      <c r="H1388">
        <f>IF(C1388=C1387,H1387+1,1)</f>
        <v>10</v>
      </c>
    </row>
    <row r="1389" spans="1:8" x14ac:dyDescent="0.25">
      <c r="A1389">
        <v>2013</v>
      </c>
      <c r="B1389" s="4">
        <f>VLOOKUP(C1389,'[1]Constituency master'!$D$1:$J$225,7,FALSE)</f>
        <v>109</v>
      </c>
      <c r="C1389" t="s">
        <v>1532</v>
      </c>
      <c r="D1389" t="s">
        <v>1543</v>
      </c>
      <c r="E1389" t="s">
        <v>16</v>
      </c>
      <c r="F1389">
        <v>445</v>
      </c>
      <c r="G1389" s="5">
        <f>F1389/SUMIF($C$2:$C$2941,C1389,$F$2:$F$2941)</f>
        <v>3.1035324476060954E-3</v>
      </c>
      <c r="H1389">
        <f>IF(C1389=C1388,H1388+1,1)</f>
        <v>11</v>
      </c>
    </row>
    <row r="1390" spans="1:8" x14ac:dyDescent="0.25">
      <c r="A1390">
        <v>2013</v>
      </c>
      <c r="B1390" s="4">
        <f>VLOOKUP(C1390,'[1]Constituency master'!$D$1:$J$225,7,FALSE)</f>
        <v>109</v>
      </c>
      <c r="C1390" t="s">
        <v>1532</v>
      </c>
      <c r="D1390" t="s">
        <v>1544</v>
      </c>
      <c r="E1390" t="s">
        <v>16</v>
      </c>
      <c r="F1390">
        <v>315</v>
      </c>
      <c r="G1390" s="5">
        <f>F1390/SUMIF($C$2:$C$2941,C1390,$F$2:$F$2941)</f>
        <v>2.196882519091955E-3</v>
      </c>
      <c r="H1390">
        <f>IF(C1390=C1389,H1389+1,1)</f>
        <v>12</v>
      </c>
    </row>
    <row r="1391" spans="1:8" x14ac:dyDescent="0.25">
      <c r="A1391">
        <v>2013</v>
      </c>
      <c r="B1391" s="4">
        <f>VLOOKUP(C1391,'[1]Constituency master'!$D$1:$J$225,7,FALSE)</f>
        <v>110</v>
      </c>
      <c r="C1391" t="s">
        <v>1545</v>
      </c>
      <c r="D1391" t="s">
        <v>1546</v>
      </c>
      <c r="E1391" t="s">
        <v>12</v>
      </c>
      <c r="F1391">
        <v>78789</v>
      </c>
      <c r="G1391" s="5">
        <f>F1391/SUMIF($C$2:$C$2941,C1391,$F$2:$F$2941)</f>
        <v>0.52836325350894253</v>
      </c>
      <c r="H1391">
        <f>IF(C1391=C1390,H1390+1,1)</f>
        <v>1</v>
      </c>
    </row>
    <row r="1392" spans="1:8" x14ac:dyDescent="0.25">
      <c r="A1392">
        <v>2013</v>
      </c>
      <c r="B1392" s="4">
        <f>VLOOKUP(C1392,'[1]Constituency master'!$D$1:$J$225,7,FALSE)</f>
        <v>110</v>
      </c>
      <c r="C1392" t="s">
        <v>1545</v>
      </c>
      <c r="D1392" t="s">
        <v>1547</v>
      </c>
      <c r="E1392" t="s">
        <v>22</v>
      </c>
      <c r="F1392">
        <v>60051</v>
      </c>
      <c r="G1392" s="5">
        <f>F1392/SUMIF($C$2:$C$2941,C1392,$F$2:$F$2941)</f>
        <v>0.40270522200390291</v>
      </c>
      <c r="H1392">
        <f>IF(C1392=C1391,H1391+1,1)</f>
        <v>2</v>
      </c>
    </row>
    <row r="1393" spans="1:8" x14ac:dyDescent="0.25">
      <c r="A1393">
        <v>2013</v>
      </c>
      <c r="B1393" s="4">
        <f>VLOOKUP(C1393,'[1]Constituency master'!$D$1:$J$225,7,FALSE)</f>
        <v>110</v>
      </c>
      <c r="C1393" t="s">
        <v>1545</v>
      </c>
      <c r="D1393" t="s">
        <v>1548</v>
      </c>
      <c r="E1393" t="s">
        <v>10</v>
      </c>
      <c r="F1393">
        <v>2549</v>
      </c>
      <c r="G1393" s="5">
        <f>F1393/SUMIF($C$2:$C$2941,C1393,$F$2:$F$2941)</f>
        <v>1.7093730510531858E-2</v>
      </c>
      <c r="H1393">
        <f>IF(C1393=C1392,H1392+1,1)</f>
        <v>3</v>
      </c>
    </row>
    <row r="1394" spans="1:8" x14ac:dyDescent="0.25">
      <c r="A1394">
        <v>2013</v>
      </c>
      <c r="B1394" s="4">
        <f>VLOOKUP(C1394,'[1]Constituency master'!$D$1:$J$225,7,FALSE)</f>
        <v>110</v>
      </c>
      <c r="C1394" t="s">
        <v>1545</v>
      </c>
      <c r="D1394" t="s">
        <v>1549</v>
      </c>
      <c r="E1394" t="s">
        <v>118</v>
      </c>
      <c r="F1394">
        <v>1563</v>
      </c>
      <c r="G1394" s="5">
        <f>F1394/SUMIF($C$2:$C$2941,C1394,$F$2:$F$2941)</f>
        <v>1.0481561705751782E-2</v>
      </c>
      <c r="H1394">
        <f>IF(C1394=C1393,H1393+1,1)</f>
        <v>4</v>
      </c>
    </row>
    <row r="1395" spans="1:8" x14ac:dyDescent="0.25">
      <c r="A1395">
        <v>2013</v>
      </c>
      <c r="B1395" s="4">
        <f>VLOOKUP(C1395,'[1]Constituency master'!$D$1:$J$225,7,FALSE)</f>
        <v>110</v>
      </c>
      <c r="C1395" t="s">
        <v>1545</v>
      </c>
      <c r="D1395" t="s">
        <v>1550</v>
      </c>
      <c r="E1395" t="s">
        <v>16</v>
      </c>
      <c r="F1395">
        <v>1435</v>
      </c>
      <c r="G1395" s="5">
        <f>F1395/SUMIF($C$2:$C$2941,C1395,$F$2:$F$2941)</f>
        <v>9.623186850770191E-3</v>
      </c>
      <c r="H1395">
        <f>IF(C1395=C1394,H1394+1,1)</f>
        <v>5</v>
      </c>
    </row>
    <row r="1396" spans="1:8" x14ac:dyDescent="0.25">
      <c r="A1396">
        <v>2013</v>
      </c>
      <c r="B1396" s="4">
        <f>VLOOKUP(C1396,'[1]Constituency master'!$D$1:$J$225,7,FALSE)</f>
        <v>110</v>
      </c>
      <c r="C1396" t="s">
        <v>1545</v>
      </c>
      <c r="D1396" t="s">
        <v>1551</v>
      </c>
      <c r="E1396" t="s">
        <v>20</v>
      </c>
      <c r="F1396">
        <v>1340</v>
      </c>
      <c r="G1396" s="5">
        <f>F1396/SUMIF($C$2:$C$2941,C1396,$F$2:$F$2941)</f>
        <v>8.98611176308854E-3</v>
      </c>
      <c r="H1396">
        <f>IF(C1396=C1395,H1395+1,1)</f>
        <v>6</v>
      </c>
    </row>
    <row r="1397" spans="1:8" x14ac:dyDescent="0.25">
      <c r="A1397">
        <v>2013</v>
      </c>
      <c r="B1397" s="4">
        <f>VLOOKUP(C1397,'[1]Constituency master'!$D$1:$J$225,7,FALSE)</f>
        <v>110</v>
      </c>
      <c r="C1397" t="s">
        <v>1545</v>
      </c>
      <c r="D1397" t="s">
        <v>1552</v>
      </c>
      <c r="E1397" t="s">
        <v>24</v>
      </c>
      <c r="F1397">
        <v>1030</v>
      </c>
      <c r="G1397" s="5">
        <f>F1397/SUMIF($C$2:$C$2941,C1397,$F$2:$F$2941)</f>
        <v>6.9072351611799976E-3</v>
      </c>
      <c r="H1397">
        <f>IF(C1397=C1396,H1396+1,1)</f>
        <v>7</v>
      </c>
    </row>
    <row r="1398" spans="1:8" x14ac:dyDescent="0.25">
      <c r="A1398">
        <v>2013</v>
      </c>
      <c r="B1398" s="4">
        <f>VLOOKUP(C1398,'[1]Constituency master'!$D$1:$J$225,7,FALSE)</f>
        <v>110</v>
      </c>
      <c r="C1398" t="s">
        <v>1545</v>
      </c>
      <c r="D1398" t="s">
        <v>1553</v>
      </c>
      <c r="E1398" t="s">
        <v>14</v>
      </c>
      <c r="F1398">
        <v>549</v>
      </c>
      <c r="G1398" s="5">
        <f>F1398/SUMIF($C$2:$C$2941,C1398,$F$2:$F$2941)</f>
        <v>3.6816234014444837E-3</v>
      </c>
      <c r="H1398">
        <f>IF(C1398=C1397,H1397+1,1)</f>
        <v>8</v>
      </c>
    </row>
    <row r="1399" spans="1:8" x14ac:dyDescent="0.25">
      <c r="A1399">
        <v>2013</v>
      </c>
      <c r="B1399" s="4">
        <f>VLOOKUP(C1399,'[1]Constituency master'!$D$1:$J$225,7,FALSE)</f>
        <v>110</v>
      </c>
      <c r="C1399" t="s">
        <v>1545</v>
      </c>
      <c r="D1399" t="s">
        <v>1554</v>
      </c>
      <c r="E1399" t="s">
        <v>16</v>
      </c>
      <c r="F1399">
        <v>490</v>
      </c>
      <c r="G1399" s="5">
        <f>F1399/SUMIF($C$2:$C$2941,C1399,$F$2:$F$2941)</f>
        <v>3.2859662417264062E-3</v>
      </c>
      <c r="H1399">
        <f>IF(C1399=C1398,H1398+1,1)</f>
        <v>9</v>
      </c>
    </row>
    <row r="1400" spans="1:8" x14ac:dyDescent="0.25">
      <c r="A1400">
        <v>2013</v>
      </c>
      <c r="B1400" s="4">
        <f>VLOOKUP(C1400,'[1]Constituency master'!$D$1:$J$225,7,FALSE)</f>
        <v>110</v>
      </c>
      <c r="C1400" t="s">
        <v>1545</v>
      </c>
      <c r="D1400" t="s">
        <v>1555</v>
      </c>
      <c r="E1400" t="s">
        <v>16</v>
      </c>
      <c r="F1400">
        <v>461</v>
      </c>
      <c r="G1400" s="5">
        <f>F1400/SUMIF($C$2:$C$2941,C1400,$F$2:$F$2941)</f>
        <v>3.0914906886446397E-3</v>
      </c>
      <c r="H1400">
        <f>IF(C1400=C1399,H1399+1,1)</f>
        <v>10</v>
      </c>
    </row>
    <row r="1401" spans="1:8" x14ac:dyDescent="0.25">
      <c r="A1401">
        <v>2013</v>
      </c>
      <c r="B1401" s="4">
        <f>VLOOKUP(C1401,'[1]Constituency master'!$D$1:$J$225,7,FALSE)</f>
        <v>110</v>
      </c>
      <c r="C1401" t="s">
        <v>1545</v>
      </c>
      <c r="D1401" t="s">
        <v>1556</v>
      </c>
      <c r="E1401" t="s">
        <v>16</v>
      </c>
      <c r="F1401">
        <v>329</v>
      </c>
      <c r="G1401" s="5">
        <f>F1401/SUMIF($C$2:$C$2941,C1401,$F$2:$F$2941)</f>
        <v>2.206291619444873E-3</v>
      </c>
      <c r="H1401">
        <f>IF(C1401=C1400,H1400+1,1)</f>
        <v>11</v>
      </c>
    </row>
    <row r="1402" spans="1:8" x14ac:dyDescent="0.25">
      <c r="A1402">
        <v>2013</v>
      </c>
      <c r="B1402" s="4">
        <f>VLOOKUP(C1402,'[1]Constituency master'!$D$1:$J$225,7,FALSE)</f>
        <v>110</v>
      </c>
      <c r="C1402" t="s">
        <v>1545</v>
      </c>
      <c r="D1402" t="s">
        <v>1557</v>
      </c>
      <c r="E1402" t="s">
        <v>42</v>
      </c>
      <c r="F1402">
        <v>292</v>
      </c>
      <c r="G1402" s="5">
        <f>F1402/SUMIF($C$2:$C$2941,C1402,$F$2:$F$2941)</f>
        <v>1.9581676379267564E-3</v>
      </c>
      <c r="H1402">
        <f>IF(C1402=C1401,H1401+1,1)</f>
        <v>12</v>
      </c>
    </row>
    <row r="1403" spans="1:8" x14ac:dyDescent="0.25">
      <c r="A1403">
        <v>2013</v>
      </c>
      <c r="B1403" s="4">
        <f>VLOOKUP(C1403,'[1]Constituency master'!$D$1:$J$225,7,FALSE)</f>
        <v>110</v>
      </c>
      <c r="C1403" t="s">
        <v>1545</v>
      </c>
      <c r="D1403" t="s">
        <v>1558</v>
      </c>
      <c r="E1403" t="s">
        <v>16</v>
      </c>
      <c r="F1403">
        <v>241</v>
      </c>
      <c r="G1403" s="5">
        <f>F1403/SUMIF($C$2:$C$2941,C1403,$F$2:$F$2941)</f>
        <v>1.6161589066450285E-3</v>
      </c>
      <c r="H1403">
        <f>IF(C1403=C1402,H1402+1,1)</f>
        <v>13</v>
      </c>
    </row>
    <row r="1404" spans="1:8" x14ac:dyDescent="0.25">
      <c r="A1404">
        <v>2013</v>
      </c>
      <c r="B1404" s="4">
        <f>VLOOKUP(C1404,'[1]Constituency master'!$D$1:$J$225,7,FALSE)</f>
        <v>111</v>
      </c>
      <c r="C1404" t="s">
        <v>1559</v>
      </c>
      <c r="D1404" t="s">
        <v>1560</v>
      </c>
      <c r="E1404" t="s">
        <v>20</v>
      </c>
      <c r="F1404">
        <v>48639</v>
      </c>
      <c r="G1404" s="5">
        <f>F1404/SUMIF($C$2:$C$2941,C1404,$F$2:$F$2941)</f>
        <v>0.33944922114901455</v>
      </c>
      <c r="H1404">
        <f>IF(C1404=C1403,H1403+1,1)</f>
        <v>1</v>
      </c>
    </row>
    <row r="1405" spans="1:8" x14ac:dyDescent="0.25">
      <c r="A1405">
        <v>2013</v>
      </c>
      <c r="B1405" s="4">
        <f>VLOOKUP(C1405,'[1]Constituency master'!$D$1:$J$225,7,FALSE)</f>
        <v>111</v>
      </c>
      <c r="C1405" t="s">
        <v>1559</v>
      </c>
      <c r="D1405" t="s">
        <v>1561</v>
      </c>
      <c r="E1405" t="s">
        <v>22</v>
      </c>
      <c r="F1405">
        <v>38530</v>
      </c>
      <c r="G1405" s="5">
        <f>F1405/SUMIF($C$2:$C$2941,C1405,$F$2:$F$2941)</f>
        <v>0.26889900061414773</v>
      </c>
      <c r="H1405">
        <f>IF(C1405=C1404,H1404+1,1)</f>
        <v>2</v>
      </c>
    </row>
    <row r="1406" spans="1:8" x14ac:dyDescent="0.25">
      <c r="A1406">
        <v>2013</v>
      </c>
      <c r="B1406" s="4">
        <f>VLOOKUP(C1406,'[1]Constituency master'!$D$1:$J$225,7,FALSE)</f>
        <v>111</v>
      </c>
      <c r="C1406" t="s">
        <v>1559</v>
      </c>
      <c r="D1406" t="s">
        <v>1562</v>
      </c>
      <c r="E1406" t="s">
        <v>12</v>
      </c>
      <c r="F1406">
        <v>35640</v>
      </c>
      <c r="G1406" s="5">
        <f>F1406/SUMIF($C$2:$C$2941,C1406,$F$2:$F$2941)</f>
        <v>0.24872983083021608</v>
      </c>
      <c r="H1406">
        <f>IF(C1406=C1405,H1405+1,1)</f>
        <v>3</v>
      </c>
    </row>
    <row r="1407" spans="1:8" x14ac:dyDescent="0.25">
      <c r="A1407">
        <v>2013</v>
      </c>
      <c r="B1407" s="4">
        <f>VLOOKUP(C1407,'[1]Constituency master'!$D$1:$J$225,7,FALSE)</f>
        <v>111</v>
      </c>
      <c r="C1407" t="s">
        <v>1559</v>
      </c>
      <c r="D1407" t="s">
        <v>1563</v>
      </c>
      <c r="E1407" t="s">
        <v>10</v>
      </c>
      <c r="F1407">
        <v>12435</v>
      </c>
      <c r="G1407" s="5">
        <f>F1407/SUMIF($C$2:$C$2941,C1407,$F$2:$F$2941)</f>
        <v>8.6783261682764776E-2</v>
      </c>
      <c r="H1407">
        <f>IF(C1407=C1406,H1406+1,1)</f>
        <v>4</v>
      </c>
    </row>
    <row r="1408" spans="1:8" x14ac:dyDescent="0.25">
      <c r="A1408">
        <v>2013</v>
      </c>
      <c r="B1408" s="4">
        <f>VLOOKUP(C1408,'[1]Constituency master'!$D$1:$J$225,7,FALSE)</f>
        <v>111</v>
      </c>
      <c r="C1408" t="s">
        <v>1559</v>
      </c>
      <c r="D1408" t="s">
        <v>1564</v>
      </c>
      <c r="E1408" t="s">
        <v>16</v>
      </c>
      <c r="F1408">
        <v>1874</v>
      </c>
      <c r="G1408" s="5">
        <f>F1408/SUMIF($C$2:$C$2941,C1408,$F$2:$F$2941)</f>
        <v>1.3078555077885098E-2</v>
      </c>
      <c r="H1408">
        <f>IF(C1408=C1407,H1407+1,1)</f>
        <v>5</v>
      </c>
    </row>
    <row r="1409" spans="1:8" x14ac:dyDescent="0.25">
      <c r="A1409">
        <v>2013</v>
      </c>
      <c r="B1409" s="4">
        <f>VLOOKUP(C1409,'[1]Constituency master'!$D$1:$J$225,7,FALSE)</f>
        <v>111</v>
      </c>
      <c r="C1409" t="s">
        <v>1559</v>
      </c>
      <c r="D1409" t="s">
        <v>1565</v>
      </c>
      <c r="E1409" t="s">
        <v>16</v>
      </c>
      <c r="F1409">
        <v>1499</v>
      </c>
      <c r="G1409" s="5">
        <f>F1409/SUMIF($C$2:$C$2941,C1409,$F$2:$F$2941)</f>
        <v>1.0461448272011613E-2</v>
      </c>
      <c r="H1409">
        <f>IF(C1409=C1408,H1408+1,1)</f>
        <v>6</v>
      </c>
    </row>
    <row r="1410" spans="1:8" x14ac:dyDescent="0.25">
      <c r="A1410">
        <v>2013</v>
      </c>
      <c r="B1410" s="4">
        <f>VLOOKUP(C1410,'[1]Constituency master'!$D$1:$J$225,7,FALSE)</f>
        <v>111</v>
      </c>
      <c r="C1410" t="s">
        <v>1559</v>
      </c>
      <c r="D1410" t="s">
        <v>1566</v>
      </c>
      <c r="E1410" t="s">
        <v>42</v>
      </c>
      <c r="F1410">
        <v>1034</v>
      </c>
      <c r="G1410" s="5">
        <f>F1410/SUMIF($C$2:$C$2941,C1410,$F$2:$F$2941)</f>
        <v>7.2162358327284909E-3</v>
      </c>
      <c r="H1410">
        <f>IF(C1410=C1409,H1409+1,1)</f>
        <v>7</v>
      </c>
    </row>
    <row r="1411" spans="1:8" x14ac:dyDescent="0.25">
      <c r="A1411">
        <v>2013</v>
      </c>
      <c r="B1411" s="4">
        <f>VLOOKUP(C1411,'[1]Constituency master'!$D$1:$J$225,7,FALSE)</f>
        <v>111</v>
      </c>
      <c r="C1411" t="s">
        <v>1559</v>
      </c>
      <c r="D1411" t="s">
        <v>1567</v>
      </c>
      <c r="E1411" t="s">
        <v>16</v>
      </c>
      <c r="F1411">
        <v>1005</v>
      </c>
      <c r="G1411" s="5">
        <f>F1411/SUMIF($C$2:$C$2941,C1411,$F$2:$F$2941)</f>
        <v>7.0138462397409413E-3</v>
      </c>
      <c r="H1411">
        <f>IF(C1411=C1410,H1410+1,1)</f>
        <v>8</v>
      </c>
    </row>
    <row r="1412" spans="1:8" x14ac:dyDescent="0.25">
      <c r="A1412">
        <v>2013</v>
      </c>
      <c r="B1412" s="4">
        <f>VLOOKUP(C1412,'[1]Constituency master'!$D$1:$J$225,7,FALSE)</f>
        <v>111</v>
      </c>
      <c r="C1412" t="s">
        <v>1559</v>
      </c>
      <c r="D1412" t="s">
        <v>1568</v>
      </c>
      <c r="E1412" t="s">
        <v>16</v>
      </c>
      <c r="F1412">
        <v>770</v>
      </c>
      <c r="G1412" s="5">
        <f>F1412/SUMIF($C$2:$C$2941,C1412,$F$2:$F$2941)</f>
        <v>5.3737926413935568E-3</v>
      </c>
      <c r="H1412">
        <f>IF(C1412=C1411,H1411+1,1)</f>
        <v>9</v>
      </c>
    </row>
    <row r="1413" spans="1:8" x14ac:dyDescent="0.25">
      <c r="A1413">
        <v>2013</v>
      </c>
      <c r="B1413" s="4">
        <f>VLOOKUP(C1413,'[1]Constituency master'!$D$1:$J$225,7,FALSE)</f>
        <v>111</v>
      </c>
      <c r="C1413" t="s">
        <v>1559</v>
      </c>
      <c r="D1413" t="s">
        <v>1569</v>
      </c>
      <c r="E1413" t="s">
        <v>14</v>
      </c>
      <c r="F1413">
        <v>687</v>
      </c>
      <c r="G1413" s="5">
        <f>F1413/SUMIF($C$2:$C$2941,C1413,$F$2:$F$2941)</f>
        <v>4.7945396683602252E-3</v>
      </c>
      <c r="H1413">
        <f>IF(C1413=C1412,H1412+1,1)</f>
        <v>10</v>
      </c>
    </row>
    <row r="1414" spans="1:8" x14ac:dyDescent="0.25">
      <c r="A1414">
        <v>2013</v>
      </c>
      <c r="B1414" s="4">
        <f>VLOOKUP(C1414,'[1]Constituency master'!$D$1:$J$225,7,FALSE)</f>
        <v>111</v>
      </c>
      <c r="C1414" t="s">
        <v>1559</v>
      </c>
      <c r="D1414" t="s">
        <v>1570</v>
      </c>
      <c r="E1414" t="s">
        <v>24</v>
      </c>
      <c r="F1414">
        <v>619</v>
      </c>
      <c r="G1414" s="5">
        <f>F1414/SUMIF($C$2:$C$2941,C1414,$F$2:$F$2941)</f>
        <v>4.3199709675618338E-3</v>
      </c>
      <c r="H1414">
        <f>IF(C1414=C1413,H1413+1,1)</f>
        <v>11</v>
      </c>
    </row>
    <row r="1415" spans="1:8" x14ac:dyDescent="0.25">
      <c r="A1415">
        <v>2013</v>
      </c>
      <c r="B1415" s="4">
        <f>VLOOKUP(C1415,'[1]Constituency master'!$D$1:$J$225,7,FALSE)</f>
        <v>111</v>
      </c>
      <c r="C1415" t="s">
        <v>1559</v>
      </c>
      <c r="D1415" t="s">
        <v>1571</v>
      </c>
      <c r="E1415" t="s">
        <v>16</v>
      </c>
      <c r="F1415">
        <v>556</v>
      </c>
      <c r="G1415" s="5">
        <f>F1415/SUMIF($C$2:$C$2941,C1415,$F$2:$F$2941)</f>
        <v>3.8802970241750881E-3</v>
      </c>
      <c r="H1415">
        <f>IF(C1415=C1414,H1414+1,1)</f>
        <v>12</v>
      </c>
    </row>
    <row r="1416" spans="1:8" x14ac:dyDescent="0.25">
      <c r="A1416">
        <v>2013</v>
      </c>
      <c r="B1416" s="4">
        <f>VLOOKUP(C1416,'[1]Constituency master'!$D$1:$J$225,7,FALSE)</f>
        <v>112</v>
      </c>
      <c r="C1416" t="s">
        <v>1572</v>
      </c>
      <c r="D1416" t="s">
        <v>1573</v>
      </c>
      <c r="E1416" t="s">
        <v>20</v>
      </c>
      <c r="F1416">
        <v>78370</v>
      </c>
      <c r="G1416" s="5">
        <f>F1416/SUMIF($C$2:$C$2941,C1416,$F$2:$F$2941)</f>
        <v>0.54591936247875394</v>
      </c>
      <c r="H1416">
        <f>IF(C1416=C1415,H1415+1,1)</f>
        <v>1</v>
      </c>
    </row>
    <row r="1417" spans="1:8" x14ac:dyDescent="0.25">
      <c r="A1417">
        <v>2013</v>
      </c>
      <c r="B1417" s="4">
        <f>VLOOKUP(C1417,'[1]Constituency master'!$D$1:$J$225,7,FALSE)</f>
        <v>112</v>
      </c>
      <c r="C1417" t="s">
        <v>1572</v>
      </c>
      <c r="D1417" t="s">
        <v>1574</v>
      </c>
      <c r="E1417" t="s">
        <v>16</v>
      </c>
      <c r="F1417">
        <v>34271</v>
      </c>
      <c r="G1417" s="5">
        <f>F1417/SUMIF($C$2:$C$2941,C1417,$F$2:$F$2941)</f>
        <v>0.23872913706149518</v>
      </c>
      <c r="H1417">
        <f>IF(C1417=C1416,H1416+1,1)</f>
        <v>2</v>
      </c>
    </row>
    <row r="1418" spans="1:8" x14ac:dyDescent="0.25">
      <c r="A1418">
        <v>2013</v>
      </c>
      <c r="B1418" s="4">
        <f>VLOOKUP(C1418,'[1]Constituency master'!$D$1:$J$225,7,FALSE)</f>
        <v>112</v>
      </c>
      <c r="C1418" t="s">
        <v>1572</v>
      </c>
      <c r="D1418" t="s">
        <v>1575</v>
      </c>
      <c r="E1418" t="s">
        <v>12</v>
      </c>
      <c r="F1418">
        <v>22329</v>
      </c>
      <c r="G1418" s="5">
        <f>F1418/SUMIF($C$2:$C$2941,C1418,$F$2:$F$2941)</f>
        <v>0.1555420881049904</v>
      </c>
      <c r="H1418">
        <f>IF(C1418=C1417,H1417+1,1)</f>
        <v>3</v>
      </c>
    </row>
    <row r="1419" spans="1:8" x14ac:dyDescent="0.25">
      <c r="A1419">
        <v>2013</v>
      </c>
      <c r="B1419" s="4">
        <f>VLOOKUP(C1419,'[1]Constituency master'!$D$1:$J$225,7,FALSE)</f>
        <v>112</v>
      </c>
      <c r="C1419" t="s">
        <v>1572</v>
      </c>
      <c r="D1419" t="s">
        <v>1576</v>
      </c>
      <c r="E1419" t="s">
        <v>16</v>
      </c>
      <c r="F1419">
        <v>2254</v>
      </c>
      <c r="G1419" s="5">
        <f>F1419/SUMIF($C$2:$C$2941,C1419,$F$2:$F$2941)</f>
        <v>1.5701189779598206E-2</v>
      </c>
      <c r="H1419">
        <f>IF(C1419=C1418,H1418+1,1)</f>
        <v>4</v>
      </c>
    </row>
    <row r="1420" spans="1:8" x14ac:dyDescent="0.25">
      <c r="A1420">
        <v>2013</v>
      </c>
      <c r="B1420" s="4">
        <f>VLOOKUP(C1420,'[1]Constituency master'!$D$1:$J$225,7,FALSE)</f>
        <v>112</v>
      </c>
      <c r="C1420" t="s">
        <v>1572</v>
      </c>
      <c r="D1420" t="s">
        <v>1577</v>
      </c>
      <c r="E1420" t="s">
        <v>10</v>
      </c>
      <c r="F1420">
        <v>1779</v>
      </c>
      <c r="G1420" s="5">
        <f>F1420/SUMIF($C$2:$C$2941,C1420,$F$2:$F$2941)</f>
        <v>1.2392376494190421E-2</v>
      </c>
      <c r="H1420">
        <f>IF(C1420=C1419,H1419+1,1)</f>
        <v>5</v>
      </c>
    </row>
    <row r="1421" spans="1:8" x14ac:dyDescent="0.25">
      <c r="A1421">
        <v>2013</v>
      </c>
      <c r="B1421" s="4">
        <f>VLOOKUP(C1421,'[1]Constituency master'!$D$1:$J$225,7,FALSE)</f>
        <v>112</v>
      </c>
      <c r="C1421" t="s">
        <v>1572</v>
      </c>
      <c r="D1421" t="s">
        <v>1578</v>
      </c>
      <c r="E1421" t="s">
        <v>16</v>
      </c>
      <c r="F1421">
        <v>1282</v>
      </c>
      <c r="G1421" s="5">
        <f>F1421/SUMIF($C$2:$C$2941,C1421,$F$2:$F$2941)</f>
        <v>8.9303129092479592E-3</v>
      </c>
      <c r="H1421">
        <f>IF(C1421=C1420,H1420+1,1)</f>
        <v>6</v>
      </c>
    </row>
    <row r="1422" spans="1:8" x14ac:dyDescent="0.25">
      <c r="A1422">
        <v>2013</v>
      </c>
      <c r="B1422" s="4">
        <f>VLOOKUP(C1422,'[1]Constituency master'!$D$1:$J$225,7,FALSE)</f>
        <v>112</v>
      </c>
      <c r="C1422" t="s">
        <v>1572</v>
      </c>
      <c r="D1422" t="s">
        <v>1579</v>
      </c>
      <c r="E1422" t="s">
        <v>16</v>
      </c>
      <c r="F1422">
        <v>1084</v>
      </c>
      <c r="G1422" s="5">
        <f>F1422/SUMIF($C$2:$C$2941,C1422,$F$2:$F$2941)</f>
        <v>7.5510602134358715E-3</v>
      </c>
      <c r="H1422">
        <f>IF(C1422=C1421,H1421+1,1)</f>
        <v>7</v>
      </c>
    </row>
    <row r="1423" spans="1:8" x14ac:dyDescent="0.25">
      <c r="A1423">
        <v>2013</v>
      </c>
      <c r="B1423" s="4">
        <f>VLOOKUP(C1423,'[1]Constituency master'!$D$1:$J$225,7,FALSE)</f>
        <v>112</v>
      </c>
      <c r="C1423" t="s">
        <v>1572</v>
      </c>
      <c r="D1423" t="s">
        <v>1580</v>
      </c>
      <c r="E1423" t="s">
        <v>16</v>
      </c>
      <c r="F1423">
        <v>440</v>
      </c>
      <c r="G1423" s="5">
        <f>F1423/SUMIF($C$2:$C$2941,C1423,$F$2:$F$2941)</f>
        <v>3.0650059906935272E-3</v>
      </c>
      <c r="H1423">
        <f>IF(C1423=C1422,H1422+1,1)</f>
        <v>8</v>
      </c>
    </row>
    <row r="1424" spans="1:8" x14ac:dyDescent="0.25">
      <c r="A1424">
        <v>2013</v>
      </c>
      <c r="B1424" s="4">
        <f>VLOOKUP(C1424,'[1]Constituency master'!$D$1:$J$225,7,FALSE)</f>
        <v>112</v>
      </c>
      <c r="C1424" t="s">
        <v>1572</v>
      </c>
      <c r="D1424" t="s">
        <v>1581</v>
      </c>
      <c r="E1424" t="s">
        <v>743</v>
      </c>
      <c r="F1424">
        <v>381</v>
      </c>
      <c r="G1424" s="5">
        <f>F1424/SUMIF($C$2:$C$2941,C1424,$F$2:$F$2941)</f>
        <v>2.6540165510323499E-3</v>
      </c>
      <c r="H1424">
        <f>IF(C1424=C1423,H1423+1,1)</f>
        <v>9</v>
      </c>
    </row>
    <row r="1425" spans="1:8" x14ac:dyDescent="0.25">
      <c r="A1425">
        <v>2013</v>
      </c>
      <c r="B1425" s="4">
        <f>VLOOKUP(C1425,'[1]Constituency master'!$D$1:$J$225,7,FALSE)</f>
        <v>112</v>
      </c>
      <c r="C1425" t="s">
        <v>1572</v>
      </c>
      <c r="D1425" t="s">
        <v>1582</v>
      </c>
      <c r="E1425" t="s">
        <v>16</v>
      </c>
      <c r="F1425">
        <v>255</v>
      </c>
      <c r="G1425" s="5">
        <f>F1425/SUMIF($C$2:$C$2941,C1425,$F$2:$F$2941)</f>
        <v>1.7763102900610216E-3</v>
      </c>
      <c r="H1425">
        <f>IF(C1425=C1424,H1424+1,1)</f>
        <v>10</v>
      </c>
    </row>
    <row r="1426" spans="1:8" x14ac:dyDescent="0.25">
      <c r="A1426">
        <v>2013</v>
      </c>
      <c r="B1426" s="4">
        <f>VLOOKUP(C1426,'[1]Constituency master'!$D$1:$J$225,7,FALSE)</f>
        <v>112</v>
      </c>
      <c r="C1426" t="s">
        <v>1572</v>
      </c>
      <c r="D1426" t="s">
        <v>1583</v>
      </c>
      <c r="E1426" t="s">
        <v>14</v>
      </c>
      <c r="F1426">
        <v>223</v>
      </c>
      <c r="G1426" s="5">
        <f>F1426/SUMIF($C$2:$C$2941,C1426,$F$2:$F$2941)</f>
        <v>1.5534007634651285E-3</v>
      </c>
      <c r="H1426">
        <f>IF(C1426=C1425,H1425+1,1)</f>
        <v>11</v>
      </c>
    </row>
    <row r="1427" spans="1:8" x14ac:dyDescent="0.25">
      <c r="A1427">
        <v>2013</v>
      </c>
      <c r="B1427" s="4">
        <f>VLOOKUP(C1427,'[1]Constituency master'!$D$1:$J$225,7,FALSE)</f>
        <v>112</v>
      </c>
      <c r="C1427" t="s">
        <v>1572</v>
      </c>
      <c r="D1427" t="s">
        <v>1584</v>
      </c>
      <c r="E1427" t="s">
        <v>16</v>
      </c>
      <c r="F1427">
        <v>189</v>
      </c>
      <c r="G1427" s="5">
        <f>F1427/SUMIF($C$2:$C$2941,C1427,$F$2:$F$2941)</f>
        <v>1.3165593914569924E-3</v>
      </c>
      <c r="H1427">
        <f>IF(C1427=C1426,H1426+1,1)</f>
        <v>12</v>
      </c>
    </row>
    <row r="1428" spans="1:8" x14ac:dyDescent="0.25">
      <c r="A1428">
        <v>2013</v>
      </c>
      <c r="B1428" s="4">
        <f>VLOOKUP(C1428,'[1]Constituency master'!$D$1:$J$225,7,FALSE)</f>
        <v>112</v>
      </c>
      <c r="C1428" t="s">
        <v>1572</v>
      </c>
      <c r="D1428" t="s">
        <v>1585</v>
      </c>
      <c r="E1428" t="s">
        <v>52</v>
      </c>
      <c r="F1428">
        <v>158</v>
      </c>
      <c r="G1428" s="5">
        <f>F1428/SUMIF($C$2:$C$2941,C1428,$F$2:$F$2941)</f>
        <v>1.1006157875672212E-3</v>
      </c>
      <c r="H1428">
        <f>IF(C1428=C1427,H1427+1,1)</f>
        <v>13</v>
      </c>
    </row>
    <row r="1429" spans="1:8" x14ac:dyDescent="0.25">
      <c r="A1429">
        <v>2013</v>
      </c>
      <c r="B1429" s="4">
        <f>VLOOKUP(C1429,'[1]Constituency master'!$D$1:$J$225,7,FALSE)</f>
        <v>112</v>
      </c>
      <c r="C1429" t="s">
        <v>1572</v>
      </c>
      <c r="D1429" t="s">
        <v>1586</v>
      </c>
      <c r="E1429" t="s">
        <v>42</v>
      </c>
      <c r="F1429">
        <v>140</v>
      </c>
      <c r="G1429" s="5">
        <f>F1429/SUMIF($C$2:$C$2941,C1429,$F$2:$F$2941)</f>
        <v>9.7522917885703138E-4</v>
      </c>
      <c r="H1429">
        <f>IF(C1429=C1428,H1428+1,1)</f>
        <v>14</v>
      </c>
    </row>
    <row r="1430" spans="1:8" x14ac:dyDescent="0.25">
      <c r="A1430">
        <v>2013</v>
      </c>
      <c r="B1430" s="4">
        <f>VLOOKUP(C1430,'[1]Constituency master'!$D$1:$J$225,7,FALSE)</f>
        <v>112</v>
      </c>
      <c r="C1430" t="s">
        <v>1572</v>
      </c>
      <c r="D1430" t="s">
        <v>1587</v>
      </c>
      <c r="E1430" t="s">
        <v>16</v>
      </c>
      <c r="F1430">
        <v>135</v>
      </c>
      <c r="G1430" s="5">
        <f>F1430/SUMIF($C$2:$C$2941,C1430,$F$2:$F$2941)</f>
        <v>9.4039956532642312E-4</v>
      </c>
      <c r="H1430">
        <f>IF(C1430=C1429,H1429+1,1)</f>
        <v>15</v>
      </c>
    </row>
    <row r="1431" spans="1:8" x14ac:dyDescent="0.25">
      <c r="A1431">
        <v>2013</v>
      </c>
      <c r="B1431" s="4">
        <f>VLOOKUP(C1431,'[1]Constituency master'!$D$1:$J$225,7,FALSE)</f>
        <v>112</v>
      </c>
      <c r="C1431" t="s">
        <v>1572</v>
      </c>
      <c r="D1431" t="s">
        <v>1588</v>
      </c>
      <c r="E1431" t="s">
        <v>24</v>
      </c>
      <c r="F1431">
        <v>133</v>
      </c>
      <c r="G1431" s="5">
        <f>F1431/SUMIF($C$2:$C$2941,C1431,$F$2:$F$2941)</f>
        <v>9.2646771991417986E-4</v>
      </c>
      <c r="H1431">
        <f>IF(C1431=C1430,H1430+1,1)</f>
        <v>16</v>
      </c>
    </row>
    <row r="1432" spans="1:8" x14ac:dyDescent="0.25">
      <c r="A1432">
        <v>2013</v>
      </c>
      <c r="B1432" s="4">
        <f>VLOOKUP(C1432,'[1]Constituency master'!$D$1:$J$225,7,FALSE)</f>
        <v>112</v>
      </c>
      <c r="C1432" t="s">
        <v>1572</v>
      </c>
      <c r="D1432" t="s">
        <v>1589</v>
      </c>
      <c r="E1432" t="s">
        <v>16</v>
      </c>
      <c r="F1432">
        <v>133</v>
      </c>
      <c r="G1432" s="5">
        <f>F1432/SUMIF($C$2:$C$2941,C1432,$F$2:$F$2941)</f>
        <v>9.2646771991417986E-4</v>
      </c>
      <c r="H1432">
        <f>IF(C1432=C1431,H1431+1,1)</f>
        <v>17</v>
      </c>
    </row>
    <row r="1433" spans="1:8" x14ac:dyDescent="0.25">
      <c r="A1433">
        <v>2013</v>
      </c>
      <c r="B1433" s="4">
        <f>VLOOKUP(C1433,'[1]Constituency master'!$D$1:$J$225,7,FALSE)</f>
        <v>113</v>
      </c>
      <c r="C1433" t="s">
        <v>1590</v>
      </c>
      <c r="D1433" t="s">
        <v>1591</v>
      </c>
      <c r="E1433" t="s">
        <v>12</v>
      </c>
      <c r="F1433">
        <v>39355</v>
      </c>
      <c r="G1433" s="5">
        <f>F1433/SUMIF($C$2:$C$2941,C1433,$F$2:$F$2941)</f>
        <v>0.28181570806599449</v>
      </c>
      <c r="H1433">
        <f>IF(C1433=C1432,H1432+1,1)</f>
        <v>1</v>
      </c>
    </row>
    <row r="1434" spans="1:8" x14ac:dyDescent="0.25">
      <c r="A1434">
        <v>2013</v>
      </c>
      <c r="B1434" s="4">
        <f>VLOOKUP(C1434,'[1]Constituency master'!$D$1:$J$225,7,FALSE)</f>
        <v>113</v>
      </c>
      <c r="C1434" t="s">
        <v>1590</v>
      </c>
      <c r="D1434" t="s">
        <v>1592</v>
      </c>
      <c r="E1434" t="s">
        <v>22</v>
      </c>
      <c r="F1434">
        <v>39077</v>
      </c>
      <c r="G1434" s="5">
        <f>F1434/SUMIF($C$2:$C$2941,C1434,$F$2:$F$2941)</f>
        <v>0.27982498854262144</v>
      </c>
      <c r="H1434">
        <f>IF(C1434=C1433,H1433+1,1)</f>
        <v>2</v>
      </c>
    </row>
    <row r="1435" spans="1:8" x14ac:dyDescent="0.25">
      <c r="A1435">
        <v>2013</v>
      </c>
      <c r="B1435" s="4">
        <f>VLOOKUP(C1435,'[1]Constituency master'!$D$1:$J$225,7,FALSE)</f>
        <v>113</v>
      </c>
      <c r="C1435" t="s">
        <v>1590</v>
      </c>
      <c r="D1435" t="s">
        <v>1593</v>
      </c>
      <c r="E1435" t="s">
        <v>10</v>
      </c>
      <c r="F1435">
        <v>33462</v>
      </c>
      <c r="G1435" s="5">
        <f>F1435/SUMIF($C$2:$C$2941,C1435,$F$2:$F$2941)</f>
        <v>0.2396167506874427</v>
      </c>
      <c r="H1435">
        <f>IF(C1435=C1434,H1434+1,1)</f>
        <v>3</v>
      </c>
    </row>
    <row r="1436" spans="1:8" x14ac:dyDescent="0.25">
      <c r="A1436">
        <v>2013</v>
      </c>
      <c r="B1436" s="4">
        <f>VLOOKUP(C1436,'[1]Constituency master'!$D$1:$J$225,7,FALSE)</f>
        <v>113</v>
      </c>
      <c r="C1436" t="s">
        <v>1590</v>
      </c>
      <c r="D1436" t="s">
        <v>1594</v>
      </c>
      <c r="E1436" t="s">
        <v>20</v>
      </c>
      <c r="F1436">
        <v>21638</v>
      </c>
      <c r="G1436" s="5">
        <f>F1436/SUMIF($C$2:$C$2941,C1436,$F$2:$F$2941)</f>
        <v>0.15494672318973418</v>
      </c>
      <c r="H1436">
        <f>IF(C1436=C1435,H1435+1,1)</f>
        <v>4</v>
      </c>
    </row>
    <row r="1437" spans="1:8" x14ac:dyDescent="0.25">
      <c r="A1437">
        <v>2013</v>
      </c>
      <c r="B1437" s="4">
        <f>VLOOKUP(C1437,'[1]Constituency master'!$D$1:$J$225,7,FALSE)</f>
        <v>113</v>
      </c>
      <c r="C1437" t="s">
        <v>1590</v>
      </c>
      <c r="D1437" t="s">
        <v>1595</v>
      </c>
      <c r="E1437" t="s">
        <v>376</v>
      </c>
      <c r="F1437">
        <v>3312</v>
      </c>
      <c r="G1437" s="5">
        <f>F1437/SUMIF($C$2:$C$2941,C1437,$F$2:$F$2941)</f>
        <v>2.3716773602199818E-2</v>
      </c>
      <c r="H1437">
        <f>IF(C1437=C1436,H1436+1,1)</f>
        <v>5</v>
      </c>
    </row>
    <row r="1438" spans="1:8" x14ac:dyDescent="0.25">
      <c r="A1438">
        <v>2013</v>
      </c>
      <c r="B1438" s="4">
        <f>VLOOKUP(C1438,'[1]Constituency master'!$D$1:$J$225,7,FALSE)</f>
        <v>113</v>
      </c>
      <c r="C1438" t="s">
        <v>1590</v>
      </c>
      <c r="D1438" t="s">
        <v>1596</v>
      </c>
      <c r="E1438" t="s">
        <v>16</v>
      </c>
      <c r="F1438">
        <v>562</v>
      </c>
      <c r="G1438" s="5">
        <f>F1438/SUMIF($C$2:$C$2941,C1438,$F$2:$F$2941)</f>
        <v>4.0244042163153073E-3</v>
      </c>
      <c r="H1438">
        <f>IF(C1438=C1437,H1437+1,1)</f>
        <v>6</v>
      </c>
    </row>
    <row r="1439" spans="1:8" x14ac:dyDescent="0.25">
      <c r="A1439">
        <v>2013</v>
      </c>
      <c r="B1439" s="4">
        <f>VLOOKUP(C1439,'[1]Constituency master'!$D$1:$J$225,7,FALSE)</f>
        <v>113</v>
      </c>
      <c r="C1439" t="s">
        <v>1590</v>
      </c>
      <c r="D1439" t="s">
        <v>1597</v>
      </c>
      <c r="E1439" t="s">
        <v>16</v>
      </c>
      <c r="F1439">
        <v>432</v>
      </c>
      <c r="G1439" s="5">
        <f>F1439/SUMIF($C$2:$C$2941,C1439,$F$2:$F$2941)</f>
        <v>3.0934922089825849E-3</v>
      </c>
      <c r="H1439">
        <f>IF(C1439=C1438,H1438+1,1)</f>
        <v>7</v>
      </c>
    </row>
    <row r="1440" spans="1:8" x14ac:dyDescent="0.25">
      <c r="A1440">
        <v>2013</v>
      </c>
      <c r="B1440" s="4">
        <f>VLOOKUP(C1440,'[1]Constituency master'!$D$1:$J$225,7,FALSE)</f>
        <v>113</v>
      </c>
      <c r="C1440" t="s">
        <v>1590</v>
      </c>
      <c r="D1440" t="s">
        <v>1598</v>
      </c>
      <c r="E1440" t="s">
        <v>16</v>
      </c>
      <c r="F1440">
        <v>388</v>
      </c>
      <c r="G1440" s="5">
        <f>F1440/SUMIF($C$2:$C$2941,C1440,$F$2:$F$2941)</f>
        <v>2.7784142988084327E-3</v>
      </c>
      <c r="H1440">
        <f>IF(C1440=C1439,H1439+1,1)</f>
        <v>8</v>
      </c>
    </row>
    <row r="1441" spans="1:8" x14ac:dyDescent="0.25">
      <c r="A1441">
        <v>2013</v>
      </c>
      <c r="B1441" s="4">
        <f>VLOOKUP(C1441,'[1]Constituency master'!$D$1:$J$225,7,FALSE)</f>
        <v>113</v>
      </c>
      <c r="C1441" t="s">
        <v>1590</v>
      </c>
      <c r="D1441" t="s">
        <v>1599</v>
      </c>
      <c r="E1441" t="s">
        <v>37</v>
      </c>
      <c r="F1441">
        <v>330</v>
      </c>
      <c r="G1441" s="5">
        <f>F1441/SUMIF($C$2:$C$2941,C1441,$F$2:$F$2941)</f>
        <v>2.3630843263061411E-3</v>
      </c>
      <c r="H1441">
        <f>IF(C1441=C1440,H1440+1,1)</f>
        <v>9</v>
      </c>
    </row>
    <row r="1442" spans="1:8" x14ac:dyDescent="0.25">
      <c r="A1442">
        <v>2013</v>
      </c>
      <c r="B1442" s="4">
        <f>VLOOKUP(C1442,'[1]Constituency master'!$D$1:$J$225,7,FALSE)</f>
        <v>113</v>
      </c>
      <c r="C1442" t="s">
        <v>1590</v>
      </c>
      <c r="D1442" t="s">
        <v>1600</v>
      </c>
      <c r="E1442" t="s">
        <v>16</v>
      </c>
      <c r="F1442">
        <v>283</v>
      </c>
      <c r="G1442" s="5">
        <f>F1442/SUMIF($C$2:$C$2941,C1442,$F$2:$F$2941)</f>
        <v>2.0265238313473878E-3</v>
      </c>
      <c r="H1442">
        <f>IF(C1442=C1441,H1441+1,1)</f>
        <v>10</v>
      </c>
    </row>
    <row r="1443" spans="1:8" x14ac:dyDescent="0.25">
      <c r="A1443">
        <v>2013</v>
      </c>
      <c r="B1443" s="4">
        <f>VLOOKUP(C1443,'[1]Constituency master'!$D$1:$J$225,7,FALSE)</f>
        <v>113</v>
      </c>
      <c r="C1443" t="s">
        <v>1590</v>
      </c>
      <c r="D1443" t="s">
        <v>1601</v>
      </c>
      <c r="E1443" t="s">
        <v>42</v>
      </c>
      <c r="F1443">
        <v>250</v>
      </c>
      <c r="G1443" s="5">
        <f>F1443/SUMIF($C$2:$C$2941,C1443,$F$2:$F$2941)</f>
        <v>1.7902153987167735E-3</v>
      </c>
      <c r="H1443">
        <f>IF(C1443=C1442,H1442+1,1)</f>
        <v>11</v>
      </c>
    </row>
    <row r="1444" spans="1:8" x14ac:dyDescent="0.25">
      <c r="A1444">
        <v>2013</v>
      </c>
      <c r="B1444" s="4">
        <f>VLOOKUP(C1444,'[1]Constituency master'!$D$1:$J$225,7,FALSE)</f>
        <v>113</v>
      </c>
      <c r="C1444" t="s">
        <v>1590</v>
      </c>
      <c r="D1444" t="s">
        <v>1602</v>
      </c>
      <c r="E1444" t="s">
        <v>16</v>
      </c>
      <c r="F1444">
        <v>247</v>
      </c>
      <c r="G1444" s="5">
        <f>F1444/SUMIF($C$2:$C$2941,C1444,$F$2:$F$2941)</f>
        <v>1.7687328139321724E-3</v>
      </c>
      <c r="H1444">
        <f>IF(C1444=C1443,H1443+1,1)</f>
        <v>12</v>
      </c>
    </row>
    <row r="1445" spans="1:8" x14ac:dyDescent="0.25">
      <c r="A1445">
        <v>2013</v>
      </c>
      <c r="B1445" s="4">
        <f>VLOOKUP(C1445,'[1]Constituency master'!$D$1:$J$225,7,FALSE)</f>
        <v>113</v>
      </c>
      <c r="C1445" t="s">
        <v>1590</v>
      </c>
      <c r="D1445" t="s">
        <v>1603</v>
      </c>
      <c r="E1445" t="s">
        <v>16</v>
      </c>
      <c r="F1445">
        <v>164</v>
      </c>
      <c r="G1445" s="5">
        <f>F1445/SUMIF($C$2:$C$2941,C1445,$F$2:$F$2941)</f>
        <v>1.1743813015582035E-3</v>
      </c>
      <c r="H1445">
        <f>IF(C1445=C1444,H1444+1,1)</f>
        <v>13</v>
      </c>
    </row>
    <row r="1446" spans="1:8" x14ac:dyDescent="0.25">
      <c r="A1446">
        <v>2013</v>
      </c>
      <c r="B1446" s="4">
        <f>VLOOKUP(C1446,'[1]Constituency master'!$D$1:$J$225,7,FALSE)</f>
        <v>113</v>
      </c>
      <c r="C1446" t="s">
        <v>1590</v>
      </c>
      <c r="D1446" t="s">
        <v>1604</v>
      </c>
      <c r="E1446" t="s">
        <v>16</v>
      </c>
      <c r="F1446">
        <v>148</v>
      </c>
      <c r="G1446" s="5">
        <f>F1446/SUMIF($C$2:$C$2941,C1446,$F$2:$F$2941)</f>
        <v>1.0598075160403299E-3</v>
      </c>
      <c r="H1446">
        <f>IF(C1446=C1445,H1445+1,1)</f>
        <v>14</v>
      </c>
    </row>
    <row r="1447" spans="1:8" x14ac:dyDescent="0.25">
      <c r="A1447">
        <v>2013</v>
      </c>
      <c r="B1447" s="4">
        <f>VLOOKUP(C1447,'[1]Constituency master'!$D$1:$J$225,7,FALSE)</f>
        <v>114</v>
      </c>
      <c r="C1447" t="s">
        <v>1605</v>
      </c>
      <c r="D1447" t="s">
        <v>1606</v>
      </c>
      <c r="E1447" t="s">
        <v>12</v>
      </c>
      <c r="F1447">
        <v>37160</v>
      </c>
      <c r="G1447" s="5">
        <f>F1447/SUMIF($C$2:$C$2941,C1447,$F$2:$F$2941)</f>
        <v>0.26692525949071577</v>
      </c>
      <c r="H1447">
        <f>IF(C1447=C1446,H1446+1,1)</f>
        <v>1</v>
      </c>
    </row>
    <row r="1448" spans="1:8" x14ac:dyDescent="0.25">
      <c r="A1448">
        <v>2013</v>
      </c>
      <c r="B1448" s="4">
        <f>VLOOKUP(C1448,'[1]Constituency master'!$D$1:$J$225,7,FALSE)</f>
        <v>114</v>
      </c>
      <c r="C1448" t="s">
        <v>1605</v>
      </c>
      <c r="D1448" t="s">
        <v>1607</v>
      </c>
      <c r="E1448" t="s">
        <v>22</v>
      </c>
      <c r="F1448">
        <v>35817</v>
      </c>
      <c r="G1448" s="5">
        <f>F1448/SUMIF($C$2:$C$2941,C1448,$F$2:$F$2941)</f>
        <v>0.25727831052688288</v>
      </c>
      <c r="H1448">
        <f>IF(C1448=C1447,H1447+1,1)</f>
        <v>2</v>
      </c>
    </row>
    <row r="1449" spans="1:8" x14ac:dyDescent="0.25">
      <c r="A1449">
        <v>2013</v>
      </c>
      <c r="B1449" s="4">
        <f>VLOOKUP(C1449,'[1]Constituency master'!$D$1:$J$225,7,FALSE)</f>
        <v>114</v>
      </c>
      <c r="C1449" t="s">
        <v>1605</v>
      </c>
      <c r="D1449" t="s">
        <v>1608</v>
      </c>
      <c r="E1449" t="s">
        <v>10</v>
      </c>
      <c r="F1449">
        <v>34446</v>
      </c>
      <c r="G1449" s="5">
        <f>F1449/SUMIF($C$2:$C$2941,C1449,$F$2:$F$2941)</f>
        <v>0.24743023381101176</v>
      </c>
      <c r="H1449">
        <f>IF(C1449=C1448,H1448+1,1)</f>
        <v>3</v>
      </c>
    </row>
    <row r="1450" spans="1:8" x14ac:dyDescent="0.25">
      <c r="A1450">
        <v>2013</v>
      </c>
      <c r="B1450" s="4">
        <f>VLOOKUP(C1450,'[1]Constituency master'!$D$1:$J$225,7,FALSE)</f>
        <v>114</v>
      </c>
      <c r="C1450" t="s">
        <v>1605</v>
      </c>
      <c r="D1450" t="s">
        <v>1609</v>
      </c>
      <c r="E1450" t="s">
        <v>20</v>
      </c>
      <c r="F1450">
        <v>21295</v>
      </c>
      <c r="G1450" s="5">
        <f>F1450/SUMIF($C$2:$C$2941,C1450,$F$2:$F$2941)</f>
        <v>0.15296483855906332</v>
      </c>
      <c r="H1450">
        <f>IF(C1450=C1449,H1449+1,1)</f>
        <v>4</v>
      </c>
    </row>
    <row r="1451" spans="1:8" x14ac:dyDescent="0.25">
      <c r="A1451">
        <v>2013</v>
      </c>
      <c r="B1451" s="4">
        <f>VLOOKUP(C1451,'[1]Constituency master'!$D$1:$J$225,7,FALSE)</f>
        <v>114</v>
      </c>
      <c r="C1451" t="s">
        <v>1605</v>
      </c>
      <c r="D1451" t="s">
        <v>1610</v>
      </c>
      <c r="E1451" t="s">
        <v>24</v>
      </c>
      <c r="F1451">
        <v>5161</v>
      </c>
      <c r="G1451" s="5">
        <f>F1451/SUMIF($C$2:$C$2941,C1451,$F$2:$F$2941)</f>
        <v>3.7072154581043709E-2</v>
      </c>
      <c r="H1451">
        <f>IF(C1451=C1450,H1450+1,1)</f>
        <v>5</v>
      </c>
    </row>
    <row r="1452" spans="1:8" x14ac:dyDescent="0.25">
      <c r="A1452">
        <v>2013</v>
      </c>
      <c r="B1452" s="4">
        <f>VLOOKUP(C1452,'[1]Constituency master'!$D$1:$J$225,7,FALSE)</f>
        <v>114</v>
      </c>
      <c r="C1452" t="s">
        <v>1605</v>
      </c>
      <c r="D1452" t="s">
        <v>1611</v>
      </c>
      <c r="E1452" t="s">
        <v>16</v>
      </c>
      <c r="F1452">
        <v>1627</v>
      </c>
      <c r="G1452" s="5">
        <f>F1452/SUMIF($C$2:$C$2941,C1452,$F$2:$F$2941)</f>
        <v>1.1686959020220522E-2</v>
      </c>
      <c r="H1452">
        <f>IF(C1452=C1451,H1451+1,1)</f>
        <v>6</v>
      </c>
    </row>
    <row r="1453" spans="1:8" x14ac:dyDescent="0.25">
      <c r="A1453">
        <v>2013</v>
      </c>
      <c r="B1453" s="4">
        <f>VLOOKUP(C1453,'[1]Constituency master'!$D$1:$J$225,7,FALSE)</f>
        <v>114</v>
      </c>
      <c r="C1453" t="s">
        <v>1605</v>
      </c>
      <c r="D1453" t="s">
        <v>1612</v>
      </c>
      <c r="E1453" t="s">
        <v>16</v>
      </c>
      <c r="F1453">
        <v>1363</v>
      </c>
      <c r="G1453" s="5">
        <f>F1453/SUMIF($C$2:$C$2941,C1453,$F$2:$F$2941)</f>
        <v>9.7906116438602163E-3</v>
      </c>
      <c r="H1453">
        <f>IF(C1453=C1452,H1452+1,1)</f>
        <v>7</v>
      </c>
    </row>
    <row r="1454" spans="1:8" x14ac:dyDescent="0.25">
      <c r="A1454">
        <v>2013</v>
      </c>
      <c r="B1454" s="4">
        <f>VLOOKUP(C1454,'[1]Constituency master'!$D$1:$J$225,7,FALSE)</f>
        <v>114</v>
      </c>
      <c r="C1454" t="s">
        <v>1605</v>
      </c>
      <c r="D1454" t="s">
        <v>1613</v>
      </c>
      <c r="E1454" t="s">
        <v>14</v>
      </c>
      <c r="F1454">
        <v>1062</v>
      </c>
      <c r="G1454" s="5">
        <f>F1454/SUMIF($C$2:$C$2941,C1454,$F$2:$F$2941)</f>
        <v>7.6284883094494124E-3</v>
      </c>
      <c r="H1454">
        <f>IF(C1454=C1453,H1453+1,1)</f>
        <v>8</v>
      </c>
    </row>
    <row r="1455" spans="1:8" x14ac:dyDescent="0.25">
      <c r="A1455">
        <v>2013</v>
      </c>
      <c r="B1455" s="4">
        <f>VLOOKUP(C1455,'[1]Constituency master'!$D$1:$J$225,7,FALSE)</f>
        <v>114</v>
      </c>
      <c r="C1455" t="s">
        <v>1605</v>
      </c>
      <c r="D1455" t="s">
        <v>1614</v>
      </c>
      <c r="E1455" t="s">
        <v>42</v>
      </c>
      <c r="F1455">
        <v>738</v>
      </c>
      <c r="G1455" s="5">
        <f>F1455/SUMIF($C$2:$C$2941,C1455,$F$2:$F$2941)</f>
        <v>5.3011528930072193E-3</v>
      </c>
      <c r="H1455">
        <f>IF(C1455=C1454,H1454+1,1)</f>
        <v>9</v>
      </c>
    </row>
    <row r="1456" spans="1:8" x14ac:dyDescent="0.25">
      <c r="A1456">
        <v>2013</v>
      </c>
      <c r="B1456" s="4">
        <f>VLOOKUP(C1456,'[1]Constituency master'!$D$1:$J$225,7,FALSE)</f>
        <v>114</v>
      </c>
      <c r="C1456" t="s">
        <v>1605</v>
      </c>
      <c r="D1456" t="s">
        <v>1615</v>
      </c>
      <c r="E1456" t="s">
        <v>16</v>
      </c>
      <c r="F1456">
        <v>546</v>
      </c>
      <c r="G1456" s="5">
        <f>F1456/SUMIF($C$2:$C$2941,C1456,$F$2:$F$2941)</f>
        <v>3.9219911647451781E-3</v>
      </c>
      <c r="H1456">
        <f>IF(C1456=C1455,H1455+1,1)</f>
        <v>10</v>
      </c>
    </row>
    <row r="1457" spans="1:8" x14ac:dyDescent="0.25">
      <c r="A1457">
        <v>2013</v>
      </c>
      <c r="B1457" s="4">
        <f>VLOOKUP(C1457,'[1]Constituency master'!$D$1:$J$225,7,FALSE)</f>
        <v>115</v>
      </c>
      <c r="C1457" t="s">
        <v>1616</v>
      </c>
      <c r="D1457" t="s">
        <v>1617</v>
      </c>
      <c r="E1457" t="s">
        <v>22</v>
      </c>
      <c r="F1457">
        <v>69126</v>
      </c>
      <c r="G1457" s="5">
        <f>F1457/SUMIF($C$2:$C$2941,C1457,$F$2:$F$2941)</f>
        <v>0.49886696592237634</v>
      </c>
      <c r="H1457">
        <f>IF(C1457=C1456,H1456+1,1)</f>
        <v>1</v>
      </c>
    </row>
    <row r="1458" spans="1:8" x14ac:dyDescent="0.25">
      <c r="A1458">
        <v>2013</v>
      </c>
      <c r="B1458" s="4">
        <f>VLOOKUP(C1458,'[1]Constituency master'!$D$1:$J$225,7,FALSE)</f>
        <v>115</v>
      </c>
      <c r="C1458" t="s">
        <v>1616</v>
      </c>
      <c r="D1458" t="s">
        <v>1618</v>
      </c>
      <c r="E1458" t="s">
        <v>12</v>
      </c>
      <c r="F1458">
        <v>44701</v>
      </c>
      <c r="G1458" s="5">
        <f>F1458/SUMIF($C$2:$C$2941,C1458,$F$2:$F$2941)</f>
        <v>0.32259717390990572</v>
      </c>
      <c r="H1458">
        <f>IF(C1458=C1457,H1457+1,1)</f>
        <v>2</v>
      </c>
    </row>
    <row r="1459" spans="1:8" x14ac:dyDescent="0.25">
      <c r="A1459">
        <v>2013</v>
      </c>
      <c r="B1459" s="4">
        <f>VLOOKUP(C1459,'[1]Constituency master'!$D$1:$J$225,7,FALSE)</f>
        <v>115</v>
      </c>
      <c r="C1459" t="s">
        <v>1616</v>
      </c>
      <c r="D1459" t="s">
        <v>1619</v>
      </c>
      <c r="E1459" t="s">
        <v>20</v>
      </c>
      <c r="F1459">
        <v>15007</v>
      </c>
      <c r="G1459" s="5">
        <f>F1459/SUMIF($C$2:$C$2941,C1459,$F$2:$F$2941)</f>
        <v>0.10830218091017998</v>
      </c>
      <c r="H1459">
        <f>IF(C1459=C1458,H1458+1,1)</f>
        <v>3</v>
      </c>
    </row>
    <row r="1460" spans="1:8" x14ac:dyDescent="0.25">
      <c r="A1460">
        <v>2013</v>
      </c>
      <c r="B1460" s="4">
        <f>VLOOKUP(C1460,'[1]Constituency master'!$D$1:$J$225,7,FALSE)</f>
        <v>115</v>
      </c>
      <c r="C1460" t="s">
        <v>1616</v>
      </c>
      <c r="D1460" t="s">
        <v>1620</v>
      </c>
      <c r="E1460" t="s">
        <v>10</v>
      </c>
      <c r="F1460">
        <v>2383</v>
      </c>
      <c r="G1460" s="5">
        <f>F1460/SUMIF($C$2:$C$2941,C1460,$F$2:$F$2941)</f>
        <v>1.7197580936160386E-2</v>
      </c>
      <c r="H1460">
        <f>IF(C1460=C1459,H1459+1,1)</f>
        <v>4</v>
      </c>
    </row>
    <row r="1461" spans="1:8" x14ac:dyDescent="0.25">
      <c r="A1461">
        <v>2013</v>
      </c>
      <c r="B1461" s="4">
        <f>VLOOKUP(C1461,'[1]Constituency master'!$D$1:$J$225,7,FALSE)</f>
        <v>115</v>
      </c>
      <c r="C1461" t="s">
        <v>1616</v>
      </c>
      <c r="D1461" t="s">
        <v>1621</v>
      </c>
      <c r="E1461" t="s">
        <v>16</v>
      </c>
      <c r="F1461">
        <v>1447</v>
      </c>
      <c r="G1461" s="5">
        <f>F1461/SUMIF($C$2:$C$2941,C1461,$F$2:$F$2941)</f>
        <v>1.0442677135805321E-2</v>
      </c>
      <c r="H1461">
        <f>IF(C1461=C1460,H1460+1,1)</f>
        <v>5</v>
      </c>
    </row>
    <row r="1462" spans="1:8" x14ac:dyDescent="0.25">
      <c r="A1462">
        <v>2013</v>
      </c>
      <c r="B1462" s="4">
        <f>VLOOKUP(C1462,'[1]Constituency master'!$D$1:$J$225,7,FALSE)</f>
        <v>115</v>
      </c>
      <c r="C1462" t="s">
        <v>1616</v>
      </c>
      <c r="D1462" t="s">
        <v>1622</v>
      </c>
      <c r="E1462" t="s">
        <v>16</v>
      </c>
      <c r="F1462">
        <v>1288</v>
      </c>
      <c r="G1462" s="5">
        <f>F1462/SUMIF($C$2:$C$2941,C1462,$F$2:$F$2941)</f>
        <v>9.2952095030526972E-3</v>
      </c>
      <c r="H1462">
        <f>IF(C1462=C1461,H1461+1,1)</f>
        <v>6</v>
      </c>
    </row>
    <row r="1463" spans="1:8" x14ac:dyDescent="0.25">
      <c r="A1463">
        <v>2013</v>
      </c>
      <c r="B1463" s="4">
        <f>VLOOKUP(C1463,'[1]Constituency master'!$D$1:$J$225,7,FALSE)</f>
        <v>115</v>
      </c>
      <c r="C1463" t="s">
        <v>1616</v>
      </c>
      <c r="D1463" t="s">
        <v>1623</v>
      </c>
      <c r="E1463" t="s">
        <v>16</v>
      </c>
      <c r="F1463">
        <v>1157</v>
      </c>
      <c r="G1463" s="5">
        <f>F1463/SUMIF($C$2:$C$2941,C1463,$F$2:$F$2941)</f>
        <v>8.349811642105567E-3</v>
      </c>
      <c r="H1463">
        <f>IF(C1463=C1462,H1462+1,1)</f>
        <v>7</v>
      </c>
    </row>
    <row r="1464" spans="1:8" x14ac:dyDescent="0.25">
      <c r="A1464">
        <v>2013</v>
      </c>
      <c r="B1464" s="4">
        <f>VLOOKUP(C1464,'[1]Constituency master'!$D$1:$J$225,7,FALSE)</f>
        <v>115</v>
      </c>
      <c r="C1464" t="s">
        <v>1616</v>
      </c>
      <c r="D1464" t="s">
        <v>1624</v>
      </c>
      <c r="E1464" t="s">
        <v>16</v>
      </c>
      <c r="F1464">
        <v>1132</v>
      </c>
      <c r="G1464" s="5">
        <f>F1464/SUMIF($C$2:$C$2941,C1464,$F$2:$F$2941)</f>
        <v>8.1693922029935188E-3</v>
      </c>
      <c r="H1464">
        <f>IF(C1464=C1463,H1463+1,1)</f>
        <v>8</v>
      </c>
    </row>
    <row r="1465" spans="1:8" x14ac:dyDescent="0.25">
      <c r="A1465">
        <v>2013</v>
      </c>
      <c r="B1465" s="4">
        <f>VLOOKUP(C1465,'[1]Constituency master'!$D$1:$J$225,7,FALSE)</f>
        <v>115</v>
      </c>
      <c r="C1465" t="s">
        <v>1616</v>
      </c>
      <c r="D1465" t="s">
        <v>1625</v>
      </c>
      <c r="E1465" t="s">
        <v>16</v>
      </c>
      <c r="F1465">
        <v>936</v>
      </c>
      <c r="G1465" s="5">
        <f>F1465/SUMIF($C$2:$C$2941,C1465,$F$2:$F$2941)</f>
        <v>6.7549038003550657E-3</v>
      </c>
      <c r="H1465">
        <f>IF(C1465=C1464,H1464+1,1)</f>
        <v>9</v>
      </c>
    </row>
    <row r="1466" spans="1:8" x14ac:dyDescent="0.25">
      <c r="A1466">
        <v>2013</v>
      </c>
      <c r="B1466" s="4">
        <f>VLOOKUP(C1466,'[1]Constituency master'!$D$1:$J$225,7,FALSE)</f>
        <v>115</v>
      </c>
      <c r="C1466" t="s">
        <v>1616</v>
      </c>
      <c r="D1466" t="s">
        <v>1626</v>
      </c>
      <c r="E1466" t="s">
        <v>24</v>
      </c>
      <c r="F1466">
        <v>608</v>
      </c>
      <c r="G1466" s="5">
        <f>F1466/SUMIF($C$2:$C$2941,C1466,$F$2:$F$2941)</f>
        <v>4.3878007592049999E-3</v>
      </c>
      <c r="H1466">
        <f>IF(C1466=C1465,H1465+1,1)</f>
        <v>10</v>
      </c>
    </row>
    <row r="1467" spans="1:8" x14ac:dyDescent="0.25">
      <c r="A1467">
        <v>2013</v>
      </c>
      <c r="B1467" s="4">
        <f>VLOOKUP(C1467,'[1]Constituency master'!$D$1:$J$225,7,FALSE)</f>
        <v>115</v>
      </c>
      <c r="C1467" t="s">
        <v>1616</v>
      </c>
      <c r="D1467" t="s">
        <v>1627</v>
      </c>
      <c r="E1467" t="s">
        <v>16</v>
      </c>
      <c r="F1467">
        <v>433</v>
      </c>
      <c r="G1467" s="5">
        <f>F1467/SUMIF($C$2:$C$2941,C1467,$F$2:$F$2941)</f>
        <v>3.1248646854206662E-3</v>
      </c>
      <c r="H1467">
        <f>IF(C1467=C1466,H1466+1,1)</f>
        <v>11</v>
      </c>
    </row>
    <row r="1468" spans="1:8" x14ac:dyDescent="0.25">
      <c r="A1468">
        <v>2013</v>
      </c>
      <c r="B1468" s="4">
        <f>VLOOKUP(C1468,'[1]Constituency master'!$D$1:$J$225,7,FALSE)</f>
        <v>115</v>
      </c>
      <c r="C1468" t="s">
        <v>1616</v>
      </c>
      <c r="D1468" t="s">
        <v>1628</v>
      </c>
      <c r="E1468" t="s">
        <v>14</v>
      </c>
      <c r="F1468">
        <v>348</v>
      </c>
      <c r="G1468" s="5">
        <f>F1468/SUMIF($C$2:$C$2941,C1468,$F$2:$F$2941)</f>
        <v>2.511438592439704E-3</v>
      </c>
      <c r="H1468">
        <f>IF(C1468=C1467,H1467+1,1)</f>
        <v>12</v>
      </c>
    </row>
    <row r="1469" spans="1:8" x14ac:dyDescent="0.25">
      <c r="A1469">
        <v>2013</v>
      </c>
      <c r="B1469" s="4">
        <f>VLOOKUP(C1469,'[1]Constituency master'!$D$1:$J$225,7,FALSE)</f>
        <v>116</v>
      </c>
      <c r="C1469" t="s">
        <v>1629</v>
      </c>
      <c r="D1469" t="s">
        <v>1630</v>
      </c>
      <c r="E1469" t="s">
        <v>20</v>
      </c>
      <c r="F1469">
        <v>58541</v>
      </c>
      <c r="G1469" s="5">
        <f>F1469/SUMIF($C$2:$C$2941,C1469,$F$2:$F$2941)</f>
        <v>0.41471673786297719</v>
      </c>
      <c r="H1469">
        <f>IF(C1469=C1468,H1468+1,1)</f>
        <v>1</v>
      </c>
    </row>
    <row r="1470" spans="1:8" x14ac:dyDescent="0.25">
      <c r="A1470">
        <v>2013</v>
      </c>
      <c r="B1470" s="4">
        <f>VLOOKUP(C1470,'[1]Constituency master'!$D$1:$J$225,7,FALSE)</f>
        <v>116</v>
      </c>
      <c r="C1470" t="s">
        <v>1629</v>
      </c>
      <c r="D1470" t="s">
        <v>1631</v>
      </c>
      <c r="E1470" t="s">
        <v>22</v>
      </c>
      <c r="F1470">
        <v>37316</v>
      </c>
      <c r="G1470" s="5">
        <f>F1470/SUMIF($C$2:$C$2941,C1470,$F$2:$F$2941)</f>
        <v>0.26435438052125615</v>
      </c>
      <c r="H1470">
        <f>IF(C1470=C1469,H1469+1,1)</f>
        <v>2</v>
      </c>
    </row>
    <row r="1471" spans="1:8" x14ac:dyDescent="0.25">
      <c r="A1471">
        <v>2013</v>
      </c>
      <c r="B1471" s="4">
        <f>VLOOKUP(C1471,'[1]Constituency master'!$D$1:$J$225,7,FALSE)</f>
        <v>116</v>
      </c>
      <c r="C1471" t="s">
        <v>1629</v>
      </c>
      <c r="D1471" t="s">
        <v>1632</v>
      </c>
      <c r="E1471" t="s">
        <v>12</v>
      </c>
      <c r="F1471">
        <v>33176</v>
      </c>
      <c r="G1471" s="5">
        <f>F1471/SUMIF($C$2:$C$2941,C1471,$F$2:$F$2941)</f>
        <v>0.23502575110336571</v>
      </c>
      <c r="H1471">
        <f>IF(C1471=C1470,H1470+1,1)</f>
        <v>3</v>
      </c>
    </row>
    <row r="1472" spans="1:8" x14ac:dyDescent="0.25">
      <c r="A1472">
        <v>2013</v>
      </c>
      <c r="B1472" s="4">
        <f>VLOOKUP(C1472,'[1]Constituency master'!$D$1:$J$225,7,FALSE)</f>
        <v>116</v>
      </c>
      <c r="C1472" t="s">
        <v>1629</v>
      </c>
      <c r="D1472" t="s">
        <v>1633</v>
      </c>
      <c r="E1472" t="s">
        <v>10</v>
      </c>
      <c r="F1472">
        <v>5226</v>
      </c>
      <c r="G1472" s="5">
        <f>F1472/SUMIF($C$2:$C$2941,C1472,$F$2:$F$2941)</f>
        <v>3.7022081482583472E-2</v>
      </c>
      <c r="H1472">
        <f>IF(C1472=C1471,H1471+1,1)</f>
        <v>4</v>
      </c>
    </row>
    <row r="1473" spans="1:8" x14ac:dyDescent="0.25">
      <c r="A1473">
        <v>2013</v>
      </c>
      <c r="B1473" s="4">
        <f>VLOOKUP(C1473,'[1]Constituency master'!$D$1:$J$225,7,FALSE)</f>
        <v>116</v>
      </c>
      <c r="C1473" t="s">
        <v>1629</v>
      </c>
      <c r="D1473" t="s">
        <v>1634</v>
      </c>
      <c r="E1473" t="s">
        <v>16</v>
      </c>
      <c r="F1473">
        <v>1514</v>
      </c>
      <c r="G1473" s="5">
        <f>F1473/SUMIF($C$2:$C$2941,C1473,$F$2:$F$2941)</f>
        <v>1.0725493946542552E-2</v>
      </c>
      <c r="H1473">
        <f>IF(C1473=C1472,H1472+1,1)</f>
        <v>5</v>
      </c>
    </row>
    <row r="1474" spans="1:8" x14ac:dyDescent="0.25">
      <c r="A1474">
        <v>2013</v>
      </c>
      <c r="B1474" s="4">
        <f>VLOOKUP(C1474,'[1]Constituency master'!$D$1:$J$225,7,FALSE)</f>
        <v>116</v>
      </c>
      <c r="C1474" t="s">
        <v>1629</v>
      </c>
      <c r="D1474" t="s">
        <v>1635</v>
      </c>
      <c r="E1474" t="s">
        <v>16</v>
      </c>
      <c r="F1474">
        <v>1343</v>
      </c>
      <c r="G1474" s="5">
        <f>F1474/SUMIF($C$2:$C$2941,C1474,$F$2:$F$2941)</f>
        <v>9.5140940358035969E-3</v>
      </c>
      <c r="H1474">
        <f>IF(C1474=C1473,H1473+1,1)</f>
        <v>6</v>
      </c>
    </row>
    <row r="1475" spans="1:8" x14ac:dyDescent="0.25">
      <c r="A1475">
        <v>2013</v>
      </c>
      <c r="B1475" s="4">
        <f>VLOOKUP(C1475,'[1]Constituency master'!$D$1:$J$225,7,FALSE)</f>
        <v>116</v>
      </c>
      <c r="C1475" t="s">
        <v>1629</v>
      </c>
      <c r="D1475" t="s">
        <v>1636</v>
      </c>
      <c r="E1475" t="s">
        <v>16</v>
      </c>
      <c r="F1475">
        <v>1081</v>
      </c>
      <c r="G1475" s="5">
        <f>F1475/SUMIF($C$2:$C$2941,C1475,$F$2:$F$2941)</f>
        <v>7.6580310146713987E-3</v>
      </c>
      <c r="H1475">
        <f>IF(C1475=C1474,H1474+1,1)</f>
        <v>7</v>
      </c>
    </row>
    <row r="1476" spans="1:8" x14ac:dyDescent="0.25">
      <c r="A1476">
        <v>2013</v>
      </c>
      <c r="B1476" s="4">
        <f>VLOOKUP(C1476,'[1]Constituency master'!$D$1:$J$225,7,FALSE)</f>
        <v>116</v>
      </c>
      <c r="C1476" t="s">
        <v>1629</v>
      </c>
      <c r="D1476" t="s">
        <v>1637</v>
      </c>
      <c r="E1476" t="s">
        <v>24</v>
      </c>
      <c r="F1476">
        <v>1026</v>
      </c>
      <c r="G1476" s="5">
        <f>F1476/SUMIF($C$2:$C$2941,C1476,$F$2:$F$2941)</f>
        <v>7.2683994644337233E-3</v>
      </c>
      <c r="H1476">
        <f>IF(C1476=C1475,H1475+1,1)</f>
        <v>8</v>
      </c>
    </row>
    <row r="1477" spans="1:8" x14ac:dyDescent="0.25">
      <c r="A1477">
        <v>2013</v>
      </c>
      <c r="B1477" s="4">
        <f>VLOOKUP(C1477,'[1]Constituency master'!$D$1:$J$225,7,FALSE)</f>
        <v>116</v>
      </c>
      <c r="C1477" t="s">
        <v>1629</v>
      </c>
      <c r="D1477" t="s">
        <v>1638</v>
      </c>
      <c r="E1477" t="s">
        <v>42</v>
      </c>
      <c r="F1477">
        <v>940</v>
      </c>
      <c r="G1477" s="5">
        <f>F1477/SUMIF($C$2:$C$2941,C1477,$F$2:$F$2941)</f>
        <v>6.6591574040620856E-3</v>
      </c>
      <c r="H1477">
        <f>IF(C1477=C1476,H1476+1,1)</f>
        <v>9</v>
      </c>
    </row>
    <row r="1478" spans="1:8" x14ac:dyDescent="0.25">
      <c r="A1478">
        <v>2013</v>
      </c>
      <c r="B1478" s="4">
        <f>VLOOKUP(C1478,'[1]Constituency master'!$D$1:$J$225,7,FALSE)</f>
        <v>116</v>
      </c>
      <c r="C1478" t="s">
        <v>1629</v>
      </c>
      <c r="D1478" t="s">
        <v>1639</v>
      </c>
      <c r="E1478" t="s">
        <v>14</v>
      </c>
      <c r="F1478">
        <v>512</v>
      </c>
      <c r="G1478" s="5">
        <f>F1478/SUMIF($C$2:$C$2941,C1478,$F$2:$F$2941)</f>
        <v>3.6271155222125403E-3</v>
      </c>
      <c r="H1478">
        <f>IF(C1478=C1477,H1477+1,1)</f>
        <v>10</v>
      </c>
    </row>
    <row r="1479" spans="1:8" x14ac:dyDescent="0.25">
      <c r="A1479">
        <v>2013</v>
      </c>
      <c r="B1479" s="4">
        <f>VLOOKUP(C1479,'[1]Constituency master'!$D$1:$J$225,7,FALSE)</f>
        <v>116</v>
      </c>
      <c r="C1479" t="s">
        <v>1629</v>
      </c>
      <c r="D1479" t="s">
        <v>1640</v>
      </c>
      <c r="E1479" t="s">
        <v>16</v>
      </c>
      <c r="F1479">
        <v>484</v>
      </c>
      <c r="G1479" s="5">
        <f>F1479/SUMIF($C$2:$C$2941,C1479,$F$2:$F$2941)</f>
        <v>3.428757642091542E-3</v>
      </c>
      <c r="H1479">
        <f>IF(C1479=C1478,H1478+1,1)</f>
        <v>11</v>
      </c>
    </row>
    <row r="1480" spans="1:8" x14ac:dyDescent="0.25">
      <c r="A1480">
        <v>2013</v>
      </c>
      <c r="B1480" s="4">
        <f>VLOOKUP(C1480,'[1]Constituency master'!$D$1:$J$225,7,FALSE)</f>
        <v>117</v>
      </c>
      <c r="C1480" t="s">
        <v>1641</v>
      </c>
      <c r="D1480" t="s">
        <v>1642</v>
      </c>
      <c r="E1480" t="s">
        <v>12</v>
      </c>
      <c r="F1480">
        <v>71960</v>
      </c>
      <c r="G1480" s="5">
        <f>F1480/SUMIF($C$2:$C$2941,C1480,$F$2:$F$2941)</f>
        <v>0.52369966595588291</v>
      </c>
      <c r="H1480">
        <f>IF(C1480=C1479,H1479+1,1)</f>
        <v>1</v>
      </c>
    </row>
    <row r="1481" spans="1:8" x14ac:dyDescent="0.25">
      <c r="A1481">
        <v>2013</v>
      </c>
      <c r="B1481" s="4">
        <f>VLOOKUP(C1481,'[1]Constituency master'!$D$1:$J$225,7,FALSE)</f>
        <v>117</v>
      </c>
      <c r="C1481" t="s">
        <v>1641</v>
      </c>
      <c r="D1481" t="s">
        <v>1643</v>
      </c>
      <c r="E1481" t="s">
        <v>22</v>
      </c>
      <c r="F1481">
        <v>30712</v>
      </c>
      <c r="G1481" s="5">
        <f>F1481/SUMIF($C$2:$C$2941,C1481,$F$2:$F$2941)</f>
        <v>0.2235111748309766</v>
      </c>
      <c r="H1481">
        <f>IF(C1481=C1480,H1480+1,1)</f>
        <v>2</v>
      </c>
    </row>
    <row r="1482" spans="1:8" x14ac:dyDescent="0.25">
      <c r="A1482">
        <v>2013</v>
      </c>
      <c r="B1482" s="4">
        <f>VLOOKUP(C1482,'[1]Constituency master'!$D$1:$J$225,7,FALSE)</f>
        <v>117</v>
      </c>
      <c r="C1482" t="s">
        <v>1641</v>
      </c>
      <c r="D1482" t="s">
        <v>1644</v>
      </c>
      <c r="E1482" t="s">
        <v>20</v>
      </c>
      <c r="F1482">
        <v>23217</v>
      </c>
      <c r="G1482" s="5">
        <f>F1482/SUMIF($C$2:$C$2941,C1482,$F$2:$F$2941)</f>
        <v>0.16896519100191401</v>
      </c>
      <c r="H1482">
        <f>IF(C1482=C1481,H1481+1,1)</f>
        <v>3</v>
      </c>
    </row>
    <row r="1483" spans="1:8" x14ac:dyDescent="0.25">
      <c r="A1483">
        <v>2013</v>
      </c>
      <c r="B1483" s="4">
        <f>VLOOKUP(C1483,'[1]Constituency master'!$D$1:$J$225,7,FALSE)</f>
        <v>117</v>
      </c>
      <c r="C1483" t="s">
        <v>1641</v>
      </c>
      <c r="D1483" t="s">
        <v>1645</v>
      </c>
      <c r="E1483" t="s">
        <v>10</v>
      </c>
      <c r="F1483">
        <v>5355</v>
      </c>
      <c r="G1483" s="5">
        <f>F1483/SUMIF($C$2:$C$2941,C1483,$F$2:$F$2941)</f>
        <v>3.8971813663059379E-2</v>
      </c>
      <c r="H1483">
        <f>IF(C1483=C1482,H1482+1,1)</f>
        <v>4</v>
      </c>
    </row>
    <row r="1484" spans="1:8" x14ac:dyDescent="0.25">
      <c r="A1484">
        <v>2013</v>
      </c>
      <c r="B1484" s="4">
        <f>VLOOKUP(C1484,'[1]Constituency master'!$D$1:$J$225,7,FALSE)</f>
        <v>117</v>
      </c>
      <c r="C1484" t="s">
        <v>1641</v>
      </c>
      <c r="D1484" t="s">
        <v>1646</v>
      </c>
      <c r="E1484" t="s">
        <v>52</v>
      </c>
      <c r="F1484">
        <v>2302</v>
      </c>
      <c r="G1484" s="5">
        <f>F1484/SUMIF($C$2:$C$2941,C1484,$F$2:$F$2941)</f>
        <v>1.6753149402868848E-2</v>
      </c>
      <c r="H1484">
        <f>IF(C1484=C1483,H1483+1,1)</f>
        <v>5</v>
      </c>
    </row>
    <row r="1485" spans="1:8" x14ac:dyDescent="0.25">
      <c r="A1485">
        <v>2013</v>
      </c>
      <c r="B1485" s="4">
        <f>VLOOKUP(C1485,'[1]Constituency master'!$D$1:$J$225,7,FALSE)</f>
        <v>117</v>
      </c>
      <c r="C1485" t="s">
        <v>1641</v>
      </c>
      <c r="D1485" t="s">
        <v>1647</v>
      </c>
      <c r="E1485" t="s">
        <v>16</v>
      </c>
      <c r="F1485">
        <v>1385</v>
      </c>
      <c r="G1485" s="5">
        <f>F1485/SUMIF($C$2:$C$2941,C1485,$F$2:$F$2941)</f>
        <v>1.0079544710240381E-2</v>
      </c>
      <c r="H1485">
        <f>IF(C1485=C1484,H1484+1,1)</f>
        <v>6</v>
      </c>
    </row>
    <row r="1486" spans="1:8" x14ac:dyDescent="0.25">
      <c r="A1486">
        <v>2013</v>
      </c>
      <c r="B1486" s="4">
        <f>VLOOKUP(C1486,'[1]Constituency master'!$D$1:$J$225,7,FALSE)</f>
        <v>117</v>
      </c>
      <c r="C1486" t="s">
        <v>1641</v>
      </c>
      <c r="D1486" t="s">
        <v>1648</v>
      </c>
      <c r="E1486" t="s">
        <v>16</v>
      </c>
      <c r="F1486">
        <v>597</v>
      </c>
      <c r="G1486" s="5">
        <f>F1486/SUMIF($C$2:$C$2941,C1486,$F$2:$F$2941)</f>
        <v>4.3447568173382725E-3</v>
      </c>
      <c r="H1486">
        <f>IF(C1486=C1485,H1485+1,1)</f>
        <v>7</v>
      </c>
    </row>
    <row r="1487" spans="1:8" x14ac:dyDescent="0.25">
      <c r="A1487">
        <v>2013</v>
      </c>
      <c r="B1487" s="4">
        <f>VLOOKUP(C1487,'[1]Constituency master'!$D$1:$J$225,7,FALSE)</f>
        <v>117</v>
      </c>
      <c r="C1487" t="s">
        <v>1641</v>
      </c>
      <c r="D1487" t="s">
        <v>1649</v>
      </c>
      <c r="E1487" t="s">
        <v>14</v>
      </c>
      <c r="F1487">
        <v>549</v>
      </c>
      <c r="G1487" s="5">
        <f>F1487/SUMIF($C$2:$C$2941,C1487,$F$2:$F$2941)</f>
        <v>3.9954296360447429E-3</v>
      </c>
      <c r="H1487">
        <f>IF(C1487=C1486,H1486+1,1)</f>
        <v>8</v>
      </c>
    </row>
    <row r="1488" spans="1:8" x14ac:dyDescent="0.25">
      <c r="A1488">
        <v>2013</v>
      </c>
      <c r="B1488" s="4">
        <f>VLOOKUP(C1488,'[1]Constituency master'!$D$1:$J$225,7,FALSE)</f>
        <v>117</v>
      </c>
      <c r="C1488" t="s">
        <v>1641</v>
      </c>
      <c r="D1488" t="s">
        <v>1650</v>
      </c>
      <c r="E1488" t="s">
        <v>16</v>
      </c>
      <c r="F1488">
        <v>532</v>
      </c>
      <c r="G1488" s="5">
        <f>F1488/SUMIF($C$2:$C$2941,C1488,$F$2:$F$2941)</f>
        <v>3.8717095926699514E-3</v>
      </c>
      <c r="H1488">
        <f>IF(C1488=C1487,H1487+1,1)</f>
        <v>9</v>
      </c>
    </row>
    <row r="1489" spans="1:8" x14ac:dyDescent="0.25">
      <c r="A1489">
        <v>2013</v>
      </c>
      <c r="B1489" s="4">
        <f>VLOOKUP(C1489,'[1]Constituency master'!$D$1:$J$225,7,FALSE)</f>
        <v>117</v>
      </c>
      <c r="C1489" t="s">
        <v>1641</v>
      </c>
      <c r="D1489" t="s">
        <v>1651</v>
      </c>
      <c r="E1489" t="s">
        <v>24</v>
      </c>
      <c r="F1489">
        <v>420</v>
      </c>
      <c r="G1489" s="5">
        <f>F1489/SUMIF($C$2:$C$2941,C1489,$F$2:$F$2941)</f>
        <v>3.0566128363183828E-3</v>
      </c>
      <c r="H1489">
        <f>IF(C1489=C1488,H1488+1,1)</f>
        <v>10</v>
      </c>
    </row>
    <row r="1490" spans="1:8" x14ac:dyDescent="0.25">
      <c r="A1490">
        <v>2013</v>
      </c>
      <c r="B1490" s="4">
        <f>VLOOKUP(C1490,'[1]Constituency master'!$D$1:$J$225,7,FALSE)</f>
        <v>117</v>
      </c>
      <c r="C1490" t="s">
        <v>1641</v>
      </c>
      <c r="D1490" t="s">
        <v>1652</v>
      </c>
      <c r="E1490" t="s">
        <v>42</v>
      </c>
      <c r="F1490">
        <v>378</v>
      </c>
      <c r="G1490" s="5">
        <f>F1490/SUMIF($C$2:$C$2941,C1490,$F$2:$F$2941)</f>
        <v>2.7509515526865443E-3</v>
      </c>
      <c r="H1490">
        <f>IF(C1490=C1489,H1489+1,1)</f>
        <v>11</v>
      </c>
    </row>
    <row r="1491" spans="1:8" x14ac:dyDescent="0.25">
      <c r="A1491">
        <v>2013</v>
      </c>
      <c r="B1491" s="4">
        <f>VLOOKUP(C1491,'[1]Constituency master'!$D$1:$J$225,7,FALSE)</f>
        <v>118</v>
      </c>
      <c r="C1491" t="s">
        <v>1653</v>
      </c>
      <c r="D1491" t="s">
        <v>1654</v>
      </c>
      <c r="E1491" t="s">
        <v>12</v>
      </c>
      <c r="F1491">
        <v>82277</v>
      </c>
      <c r="G1491" s="5">
        <f>F1491/SUMIF($C$2:$C$2941,C1491,$F$2:$F$2941)</f>
        <v>0.55558781821865078</v>
      </c>
      <c r="H1491">
        <f>IF(C1491=C1490,H1490+1,1)</f>
        <v>1</v>
      </c>
    </row>
    <row r="1492" spans="1:8" x14ac:dyDescent="0.25">
      <c r="A1492">
        <v>2013</v>
      </c>
      <c r="B1492" s="4">
        <f>VLOOKUP(C1492,'[1]Constituency master'!$D$1:$J$225,7,FALSE)</f>
        <v>118</v>
      </c>
      <c r="C1492" t="s">
        <v>1653</v>
      </c>
      <c r="D1492" t="s">
        <v>1655</v>
      </c>
      <c r="E1492" t="s">
        <v>10</v>
      </c>
      <c r="F1492">
        <v>51128</v>
      </c>
      <c r="G1492" s="5">
        <f>F1492/SUMIF($C$2:$C$2941,C1492,$F$2:$F$2941)</f>
        <v>0.34524951043284491</v>
      </c>
      <c r="H1492">
        <f>IF(C1492=C1491,H1491+1,1)</f>
        <v>2</v>
      </c>
    </row>
    <row r="1493" spans="1:8" x14ac:dyDescent="0.25">
      <c r="A1493">
        <v>2013</v>
      </c>
      <c r="B1493" s="4">
        <f>VLOOKUP(C1493,'[1]Constituency master'!$D$1:$J$225,7,FALSE)</f>
        <v>118</v>
      </c>
      <c r="C1493" t="s">
        <v>1653</v>
      </c>
      <c r="D1493" t="s">
        <v>1656</v>
      </c>
      <c r="E1493" t="s">
        <v>22</v>
      </c>
      <c r="F1493">
        <v>4177</v>
      </c>
      <c r="G1493" s="5">
        <f>F1493/SUMIF($C$2:$C$2941,C1493,$F$2:$F$2941)</f>
        <v>2.8205820784657977E-2</v>
      </c>
      <c r="H1493">
        <f>IF(C1493=C1492,H1492+1,1)</f>
        <v>3</v>
      </c>
    </row>
    <row r="1494" spans="1:8" x14ac:dyDescent="0.25">
      <c r="A1494">
        <v>2013</v>
      </c>
      <c r="B1494" s="4">
        <f>VLOOKUP(C1494,'[1]Constituency master'!$D$1:$J$225,7,FALSE)</f>
        <v>118</v>
      </c>
      <c r="C1494" t="s">
        <v>1653</v>
      </c>
      <c r="D1494" t="s">
        <v>1657</v>
      </c>
      <c r="E1494" t="s">
        <v>558</v>
      </c>
      <c r="F1494">
        <v>2960</v>
      </c>
      <c r="G1494" s="5">
        <f>F1494/SUMIF($C$2:$C$2941,C1494,$F$2:$F$2941)</f>
        <v>1.9987845229252482E-2</v>
      </c>
      <c r="H1494">
        <f>IF(C1494=C1493,H1493+1,1)</f>
        <v>4</v>
      </c>
    </row>
    <row r="1495" spans="1:8" x14ac:dyDescent="0.25">
      <c r="A1495">
        <v>2013</v>
      </c>
      <c r="B1495" s="4">
        <f>VLOOKUP(C1495,'[1]Constituency master'!$D$1:$J$225,7,FALSE)</f>
        <v>118</v>
      </c>
      <c r="C1495" t="s">
        <v>1653</v>
      </c>
      <c r="D1495" t="s">
        <v>1658</v>
      </c>
      <c r="E1495" t="s">
        <v>16</v>
      </c>
      <c r="F1495">
        <v>1611</v>
      </c>
      <c r="G1495" s="5">
        <f>F1495/SUMIF($C$2:$C$2941,C1495,$F$2:$F$2941)</f>
        <v>1.0878519819028969E-2</v>
      </c>
      <c r="H1495">
        <f>IF(C1495=C1494,H1494+1,1)</f>
        <v>5</v>
      </c>
    </row>
    <row r="1496" spans="1:8" x14ac:dyDescent="0.25">
      <c r="A1496">
        <v>2013</v>
      </c>
      <c r="B1496" s="4">
        <f>VLOOKUP(C1496,'[1]Constituency master'!$D$1:$J$225,7,FALSE)</f>
        <v>118</v>
      </c>
      <c r="C1496" t="s">
        <v>1653</v>
      </c>
      <c r="D1496" t="s">
        <v>1659</v>
      </c>
      <c r="E1496" t="s">
        <v>14</v>
      </c>
      <c r="F1496">
        <v>1515</v>
      </c>
      <c r="G1496" s="5">
        <f>F1496/SUMIF($C$2:$C$2941,C1496,$F$2:$F$2941)</f>
        <v>1.0230265379161321E-2</v>
      </c>
      <c r="H1496">
        <f>IF(C1496=C1495,H1495+1,1)</f>
        <v>6</v>
      </c>
    </row>
    <row r="1497" spans="1:8" x14ac:dyDescent="0.25">
      <c r="A1497">
        <v>2013</v>
      </c>
      <c r="B1497" s="4">
        <f>VLOOKUP(C1497,'[1]Constituency master'!$D$1:$J$225,7,FALSE)</f>
        <v>118</v>
      </c>
      <c r="C1497" t="s">
        <v>1653</v>
      </c>
      <c r="D1497" t="s">
        <v>1660</v>
      </c>
      <c r="E1497" t="s">
        <v>20</v>
      </c>
      <c r="F1497">
        <v>1023</v>
      </c>
      <c r="G1497" s="5">
        <f>F1497/SUMIF($C$2:$C$2941,C1497,$F$2:$F$2941)</f>
        <v>6.9079613748396244E-3</v>
      </c>
      <c r="H1497">
        <f>IF(C1497=C1496,H1496+1,1)</f>
        <v>7</v>
      </c>
    </row>
    <row r="1498" spans="1:8" x14ac:dyDescent="0.25">
      <c r="A1498">
        <v>2013</v>
      </c>
      <c r="B1498" s="4">
        <f>VLOOKUP(C1498,'[1]Constituency master'!$D$1:$J$225,7,FALSE)</f>
        <v>118</v>
      </c>
      <c r="C1498" t="s">
        <v>1653</v>
      </c>
      <c r="D1498" t="s">
        <v>1661</v>
      </c>
      <c r="E1498" t="s">
        <v>16</v>
      </c>
      <c r="F1498">
        <v>957</v>
      </c>
      <c r="G1498" s="5">
        <f>F1498/SUMIF($C$2:$C$2941,C1498,$F$2:$F$2941)</f>
        <v>6.4622864474306162E-3</v>
      </c>
      <c r="H1498">
        <f>IF(C1498=C1497,H1497+1,1)</f>
        <v>8</v>
      </c>
    </row>
    <row r="1499" spans="1:8" x14ac:dyDescent="0.25">
      <c r="A1499">
        <v>2013</v>
      </c>
      <c r="B1499" s="4">
        <f>VLOOKUP(C1499,'[1]Constituency master'!$D$1:$J$225,7,FALSE)</f>
        <v>118</v>
      </c>
      <c r="C1499" t="s">
        <v>1653</v>
      </c>
      <c r="D1499" t="s">
        <v>1662</v>
      </c>
      <c r="E1499" t="s">
        <v>16</v>
      </c>
      <c r="F1499">
        <v>630</v>
      </c>
      <c r="G1499" s="5">
        <f>F1499/SUMIF($C$2:$C$2941,C1499,$F$2:$F$2941)</f>
        <v>4.2541697616314406E-3</v>
      </c>
      <c r="H1499">
        <f>IF(C1499=C1498,H1498+1,1)</f>
        <v>9</v>
      </c>
    </row>
    <row r="1500" spans="1:8" x14ac:dyDescent="0.25">
      <c r="A1500">
        <v>2013</v>
      </c>
      <c r="B1500" s="4">
        <f>VLOOKUP(C1500,'[1]Constituency master'!$D$1:$J$225,7,FALSE)</f>
        <v>118</v>
      </c>
      <c r="C1500" t="s">
        <v>1653</v>
      </c>
      <c r="D1500" t="s">
        <v>1663</v>
      </c>
      <c r="E1500" t="s">
        <v>16</v>
      </c>
      <c r="F1500">
        <v>620</v>
      </c>
      <c r="G1500" s="5">
        <f>F1500/SUMIF($C$2:$C$2941,C1500,$F$2:$F$2941)</f>
        <v>4.1866432574785605E-3</v>
      </c>
      <c r="H1500">
        <f>IF(C1500=C1499,H1499+1,1)</f>
        <v>10</v>
      </c>
    </row>
    <row r="1501" spans="1:8" x14ac:dyDescent="0.25">
      <c r="A1501">
        <v>2013</v>
      </c>
      <c r="B1501" s="4">
        <f>VLOOKUP(C1501,'[1]Constituency master'!$D$1:$J$225,7,FALSE)</f>
        <v>118</v>
      </c>
      <c r="C1501" t="s">
        <v>1653</v>
      </c>
      <c r="D1501" t="s">
        <v>1664</v>
      </c>
      <c r="E1501" t="s">
        <v>16</v>
      </c>
      <c r="F1501">
        <v>463</v>
      </c>
      <c r="G1501" s="5">
        <f>F1501/SUMIF($C$2:$C$2941,C1501,$F$2:$F$2941)</f>
        <v>3.1264771422783444E-3</v>
      </c>
      <c r="H1501">
        <f>IF(C1501=C1500,H1500+1,1)</f>
        <v>11</v>
      </c>
    </row>
    <row r="1502" spans="1:8" x14ac:dyDescent="0.25">
      <c r="A1502">
        <v>2013</v>
      </c>
      <c r="B1502" s="4">
        <f>VLOOKUP(C1502,'[1]Constituency master'!$D$1:$J$225,7,FALSE)</f>
        <v>118</v>
      </c>
      <c r="C1502" t="s">
        <v>1653</v>
      </c>
      <c r="D1502" t="s">
        <v>1665</v>
      </c>
      <c r="E1502" t="s">
        <v>16</v>
      </c>
      <c r="F1502">
        <v>395</v>
      </c>
      <c r="G1502" s="5">
        <f>F1502/SUMIF($C$2:$C$2941,C1502,$F$2:$F$2941)</f>
        <v>2.66729691403876E-3</v>
      </c>
      <c r="H1502">
        <f>IF(C1502=C1501,H1501+1,1)</f>
        <v>12</v>
      </c>
    </row>
    <row r="1503" spans="1:8" x14ac:dyDescent="0.25">
      <c r="A1503">
        <v>2013</v>
      </c>
      <c r="B1503" s="4">
        <f>VLOOKUP(C1503,'[1]Constituency master'!$D$1:$J$225,7,FALSE)</f>
        <v>118</v>
      </c>
      <c r="C1503" t="s">
        <v>1653</v>
      </c>
      <c r="D1503" t="s">
        <v>1666</v>
      </c>
      <c r="E1503" t="s">
        <v>42</v>
      </c>
      <c r="F1503">
        <v>334</v>
      </c>
      <c r="G1503" s="5">
        <f>F1503/SUMIF($C$2:$C$2941,C1503,$F$2:$F$2941)</f>
        <v>2.2553852387061923E-3</v>
      </c>
      <c r="H1503">
        <f>IF(C1503=C1502,H1502+1,1)</f>
        <v>13</v>
      </c>
    </row>
    <row r="1504" spans="1:8" x14ac:dyDescent="0.25">
      <c r="A1504">
        <v>2013</v>
      </c>
      <c r="B1504" s="4">
        <f>VLOOKUP(C1504,'[1]Constituency master'!$D$1:$J$225,7,FALSE)</f>
        <v>119</v>
      </c>
      <c r="C1504" t="s">
        <v>1667</v>
      </c>
      <c r="D1504" t="s">
        <v>1668</v>
      </c>
      <c r="E1504" t="s">
        <v>16</v>
      </c>
      <c r="F1504">
        <v>80563</v>
      </c>
      <c r="G1504" s="5">
        <f>F1504/SUMIF($C$2:$C$2941,C1504,$F$2:$F$2941)</f>
        <v>0.57966082182712997</v>
      </c>
      <c r="H1504">
        <f>IF(C1504=C1503,H1503+1,1)</f>
        <v>1</v>
      </c>
    </row>
    <row r="1505" spans="1:8" x14ac:dyDescent="0.25">
      <c r="A1505">
        <v>2013</v>
      </c>
      <c r="B1505" s="4">
        <f>VLOOKUP(C1505,'[1]Constituency master'!$D$1:$J$225,7,FALSE)</f>
        <v>119</v>
      </c>
      <c r="C1505" t="s">
        <v>1667</v>
      </c>
      <c r="D1505" t="s">
        <v>1669</v>
      </c>
      <c r="E1505" t="s">
        <v>12</v>
      </c>
      <c r="F1505">
        <v>39952</v>
      </c>
      <c r="G1505" s="5">
        <f>F1505/SUMIF($C$2:$C$2941,C1505,$F$2:$F$2941)</f>
        <v>0.28745961736327463</v>
      </c>
      <c r="H1505">
        <f>IF(C1505=C1504,H1504+1,1)</f>
        <v>2</v>
      </c>
    </row>
    <row r="1506" spans="1:8" x14ac:dyDescent="0.25">
      <c r="A1506">
        <v>2013</v>
      </c>
      <c r="B1506" s="4">
        <f>VLOOKUP(C1506,'[1]Constituency master'!$D$1:$J$225,7,FALSE)</f>
        <v>119</v>
      </c>
      <c r="C1506" t="s">
        <v>1667</v>
      </c>
      <c r="D1506" t="s">
        <v>1670</v>
      </c>
      <c r="E1506" t="s">
        <v>10</v>
      </c>
      <c r="F1506">
        <v>14524</v>
      </c>
      <c r="G1506" s="5">
        <f>F1506/SUMIF($C$2:$C$2941,C1506,$F$2:$F$2941)</f>
        <v>0.10450198945194736</v>
      </c>
      <c r="H1506">
        <f>IF(C1506=C1505,H1505+1,1)</f>
        <v>3</v>
      </c>
    </row>
    <row r="1507" spans="1:8" x14ac:dyDescent="0.25">
      <c r="A1507">
        <v>2013</v>
      </c>
      <c r="B1507" s="4">
        <f>VLOOKUP(C1507,'[1]Constituency master'!$D$1:$J$225,7,FALSE)</f>
        <v>119</v>
      </c>
      <c r="C1507" t="s">
        <v>1667</v>
      </c>
      <c r="D1507" t="s">
        <v>1671</v>
      </c>
      <c r="E1507" t="s">
        <v>16</v>
      </c>
      <c r="F1507">
        <v>2442</v>
      </c>
      <c r="G1507" s="5">
        <f>F1507/SUMIF($C$2:$C$2941,C1507,$F$2:$F$2941)</f>
        <v>1.7570494233107647E-2</v>
      </c>
      <c r="H1507">
        <f>IF(C1507=C1506,H1506+1,1)</f>
        <v>4</v>
      </c>
    </row>
    <row r="1508" spans="1:8" x14ac:dyDescent="0.25">
      <c r="A1508">
        <v>2013</v>
      </c>
      <c r="B1508" s="4">
        <f>VLOOKUP(C1508,'[1]Constituency master'!$D$1:$J$225,7,FALSE)</f>
        <v>119</v>
      </c>
      <c r="C1508" t="s">
        <v>1667</v>
      </c>
      <c r="D1508" t="s">
        <v>1672</v>
      </c>
      <c r="E1508" t="s">
        <v>16</v>
      </c>
      <c r="F1508">
        <v>764</v>
      </c>
      <c r="G1508" s="5">
        <f>F1508/SUMIF($C$2:$C$2941,C1508,$F$2:$F$2941)</f>
        <v>5.4970751818567741E-3</v>
      </c>
      <c r="H1508">
        <f>IF(C1508=C1507,H1507+1,1)</f>
        <v>5</v>
      </c>
    </row>
    <row r="1509" spans="1:8" x14ac:dyDescent="0.25">
      <c r="A1509">
        <v>2013</v>
      </c>
      <c r="B1509" s="4">
        <f>VLOOKUP(C1509,'[1]Constituency master'!$D$1:$J$225,7,FALSE)</f>
        <v>119</v>
      </c>
      <c r="C1509" t="s">
        <v>1667</v>
      </c>
      <c r="D1509" t="s">
        <v>1673</v>
      </c>
      <c r="E1509" t="s">
        <v>42</v>
      </c>
      <c r="F1509">
        <v>738</v>
      </c>
      <c r="G1509" s="5">
        <f>F1509/SUMIF($C$2:$C$2941,C1509,$F$2:$F$2941)</f>
        <v>5.3100019426836377E-3</v>
      </c>
      <c r="H1509">
        <f>IF(C1509=C1508,H1508+1,1)</f>
        <v>6</v>
      </c>
    </row>
    <row r="1510" spans="1:8" x14ac:dyDescent="0.25">
      <c r="A1510">
        <v>2013</v>
      </c>
      <c r="B1510" s="4">
        <f>VLOOKUP(C1510,'[1]Constituency master'!$D$1:$J$225,7,FALSE)</f>
        <v>120</v>
      </c>
      <c r="C1510" t="s">
        <v>1674</v>
      </c>
      <c r="D1510" t="s">
        <v>1675</v>
      </c>
      <c r="E1510" t="s">
        <v>12</v>
      </c>
      <c r="F1510">
        <v>86868</v>
      </c>
      <c r="G1510" s="5">
        <f>F1510/SUMIF($C$2:$C$2941,C1510,$F$2:$F$2941)</f>
        <v>0.62752293577981655</v>
      </c>
      <c r="H1510">
        <f>IF(C1510=C1509,H1509+1,1)</f>
        <v>1</v>
      </c>
    </row>
    <row r="1511" spans="1:8" x14ac:dyDescent="0.25">
      <c r="A1511">
        <v>2013</v>
      </c>
      <c r="B1511" s="4">
        <f>VLOOKUP(C1511,'[1]Constituency master'!$D$1:$J$225,7,FALSE)</f>
        <v>120</v>
      </c>
      <c r="C1511" t="s">
        <v>1674</v>
      </c>
      <c r="D1511" t="s">
        <v>1676</v>
      </c>
      <c r="E1511" t="s">
        <v>10</v>
      </c>
      <c r="F1511">
        <v>47344</v>
      </c>
      <c r="G1511" s="5">
        <f>F1511/SUMIF($C$2:$C$2941,C1511,$F$2:$F$2941)</f>
        <v>0.34200679043559923</v>
      </c>
      <c r="H1511">
        <f>IF(C1511=C1510,H1510+1,1)</f>
        <v>2</v>
      </c>
    </row>
    <row r="1512" spans="1:8" x14ac:dyDescent="0.25">
      <c r="A1512">
        <v>2013</v>
      </c>
      <c r="B1512" s="4">
        <f>VLOOKUP(C1512,'[1]Constituency master'!$D$1:$J$225,7,FALSE)</f>
        <v>120</v>
      </c>
      <c r="C1512" t="s">
        <v>1674</v>
      </c>
      <c r="D1512" t="s">
        <v>1677</v>
      </c>
      <c r="E1512" t="s">
        <v>16</v>
      </c>
      <c r="F1512">
        <v>1472</v>
      </c>
      <c r="G1512" s="5">
        <f>F1512/SUMIF($C$2:$C$2941,C1512,$F$2:$F$2941)</f>
        <v>1.0633533193671892E-2</v>
      </c>
      <c r="H1512">
        <f>IF(C1512=C1511,H1511+1,1)</f>
        <v>3</v>
      </c>
    </row>
    <row r="1513" spans="1:8" x14ac:dyDescent="0.25">
      <c r="A1513">
        <v>2013</v>
      </c>
      <c r="B1513" s="4">
        <f>VLOOKUP(C1513,'[1]Constituency master'!$D$1:$J$225,7,FALSE)</f>
        <v>120</v>
      </c>
      <c r="C1513" t="s">
        <v>1674</v>
      </c>
      <c r="D1513" t="s">
        <v>1678</v>
      </c>
      <c r="E1513" t="s">
        <v>20</v>
      </c>
      <c r="F1513">
        <v>1017</v>
      </c>
      <c r="G1513" s="5">
        <f>F1513/SUMIF($C$2:$C$2941,C1513,$F$2:$F$2941)</f>
        <v>7.3466734089431482E-3</v>
      </c>
      <c r="H1513">
        <f>IF(C1513=C1512,H1512+1,1)</f>
        <v>4</v>
      </c>
    </row>
    <row r="1514" spans="1:8" x14ac:dyDescent="0.25">
      <c r="A1514">
        <v>2013</v>
      </c>
      <c r="B1514" s="4">
        <f>VLOOKUP(C1514,'[1]Constituency master'!$D$1:$J$225,7,FALSE)</f>
        <v>120</v>
      </c>
      <c r="C1514" t="s">
        <v>1674</v>
      </c>
      <c r="D1514" t="s">
        <v>1679</v>
      </c>
      <c r="E1514" t="s">
        <v>14</v>
      </c>
      <c r="F1514">
        <v>986</v>
      </c>
      <c r="G1514" s="5">
        <f>F1514/SUMIF($C$2:$C$2941,C1514,$F$2:$F$2941)</f>
        <v>7.1227335115220686E-3</v>
      </c>
      <c r="H1514">
        <f>IF(C1514=C1513,H1513+1,1)</f>
        <v>5</v>
      </c>
    </row>
    <row r="1515" spans="1:8" x14ac:dyDescent="0.25">
      <c r="A1515">
        <v>2013</v>
      </c>
      <c r="B1515" s="4">
        <f>VLOOKUP(C1515,'[1]Constituency master'!$D$1:$J$225,7,FALSE)</f>
        <v>120</v>
      </c>
      <c r="C1515" t="s">
        <v>1674</v>
      </c>
      <c r="D1515" t="s">
        <v>1680</v>
      </c>
      <c r="E1515" t="s">
        <v>16</v>
      </c>
      <c r="F1515">
        <v>498</v>
      </c>
      <c r="G1515" s="5">
        <f>F1515/SUMIF($C$2:$C$2941,C1515,$F$2:$F$2941)</f>
        <v>3.597486094054757E-3</v>
      </c>
      <c r="H1515">
        <f>IF(C1515=C1514,H1514+1,1)</f>
        <v>6</v>
      </c>
    </row>
    <row r="1516" spans="1:8" x14ac:dyDescent="0.25">
      <c r="A1516">
        <v>2013</v>
      </c>
      <c r="B1516" s="4">
        <f>VLOOKUP(C1516,'[1]Constituency master'!$D$1:$J$225,7,FALSE)</f>
        <v>120</v>
      </c>
      <c r="C1516" t="s">
        <v>1674</v>
      </c>
      <c r="D1516" t="s">
        <v>1681</v>
      </c>
      <c r="E1516" t="s">
        <v>16</v>
      </c>
      <c r="F1516">
        <v>245</v>
      </c>
      <c r="G1516" s="5">
        <f>F1516/SUMIF($C$2:$C$2941,C1516,$F$2:$F$2941)</f>
        <v>1.7698475763924006E-3</v>
      </c>
      <c r="H1516">
        <f>IF(C1516=C1515,H1515+1,1)</f>
        <v>7</v>
      </c>
    </row>
    <row r="1517" spans="1:8" x14ac:dyDescent="0.25">
      <c r="A1517">
        <v>2013</v>
      </c>
      <c r="B1517" s="4">
        <f>VLOOKUP(C1517,'[1]Constituency master'!$D$1:$J$225,7,FALSE)</f>
        <v>121</v>
      </c>
      <c r="C1517" t="s">
        <v>1682</v>
      </c>
      <c r="D1517" t="s">
        <v>1683</v>
      </c>
      <c r="E1517" t="s">
        <v>12</v>
      </c>
      <c r="F1517">
        <v>52782</v>
      </c>
      <c r="G1517" s="5">
        <f>F1517/SUMIF($C$2:$C$2941,C1517,$F$2:$F$2941)</f>
        <v>0.46356522426467361</v>
      </c>
      <c r="H1517">
        <f>IF(C1517=C1516,H1516+1,1)</f>
        <v>1</v>
      </c>
    </row>
    <row r="1518" spans="1:8" x14ac:dyDescent="0.25">
      <c r="A1518">
        <v>2013</v>
      </c>
      <c r="B1518" s="4">
        <f>VLOOKUP(C1518,'[1]Constituency master'!$D$1:$J$225,7,FALSE)</f>
        <v>121</v>
      </c>
      <c r="C1518" t="s">
        <v>1682</v>
      </c>
      <c r="D1518" t="s">
        <v>1684</v>
      </c>
      <c r="E1518" t="s">
        <v>10</v>
      </c>
      <c r="F1518">
        <v>50927</v>
      </c>
      <c r="G1518" s="5">
        <f>F1518/SUMIF($C$2:$C$2941,C1518,$F$2:$F$2941)</f>
        <v>0.4472734298838057</v>
      </c>
      <c r="H1518">
        <f>IF(C1518=C1517,H1517+1,1)</f>
        <v>2</v>
      </c>
    </row>
    <row r="1519" spans="1:8" x14ac:dyDescent="0.25">
      <c r="A1519">
        <v>2013</v>
      </c>
      <c r="B1519" s="4">
        <f>VLOOKUP(C1519,'[1]Constituency master'!$D$1:$J$225,7,FALSE)</f>
        <v>121</v>
      </c>
      <c r="C1519" t="s">
        <v>1682</v>
      </c>
      <c r="D1519" t="s">
        <v>1685</v>
      </c>
      <c r="E1519" t="s">
        <v>20</v>
      </c>
      <c r="F1519">
        <v>4327</v>
      </c>
      <c r="G1519" s="5">
        <f>F1519/SUMIF($C$2:$C$2941,C1519,$F$2:$F$2941)</f>
        <v>3.8002476704051429E-2</v>
      </c>
      <c r="H1519">
        <f>IF(C1519=C1518,H1518+1,1)</f>
        <v>3</v>
      </c>
    </row>
    <row r="1520" spans="1:8" x14ac:dyDescent="0.25">
      <c r="A1520">
        <v>2013</v>
      </c>
      <c r="B1520" s="4">
        <f>VLOOKUP(C1520,'[1]Constituency master'!$D$1:$J$225,7,FALSE)</f>
        <v>121</v>
      </c>
      <c r="C1520" t="s">
        <v>1682</v>
      </c>
      <c r="D1520" t="s">
        <v>1686</v>
      </c>
      <c r="E1520" t="s">
        <v>376</v>
      </c>
      <c r="F1520">
        <v>2171</v>
      </c>
      <c r="G1520" s="5">
        <f>F1520/SUMIF($C$2:$C$2941,C1520,$F$2:$F$2941)</f>
        <v>1.9067108140627606E-2</v>
      </c>
      <c r="H1520">
        <f>IF(C1520=C1519,H1519+1,1)</f>
        <v>4</v>
      </c>
    </row>
    <row r="1521" spans="1:8" x14ac:dyDescent="0.25">
      <c r="A1521">
        <v>2013</v>
      </c>
      <c r="B1521" s="4">
        <f>VLOOKUP(C1521,'[1]Constituency master'!$D$1:$J$225,7,FALSE)</f>
        <v>121</v>
      </c>
      <c r="C1521" t="s">
        <v>1682</v>
      </c>
      <c r="D1521" t="s">
        <v>1687</v>
      </c>
      <c r="E1521" t="s">
        <v>16</v>
      </c>
      <c r="F1521">
        <v>1174</v>
      </c>
      <c r="G1521" s="5">
        <f>F1521/SUMIF($C$2:$C$2941,C1521,$F$2:$F$2941)</f>
        <v>1.0310817575816127E-2</v>
      </c>
      <c r="H1521">
        <f>IF(C1521=C1520,H1520+1,1)</f>
        <v>5</v>
      </c>
    </row>
    <row r="1522" spans="1:8" x14ac:dyDescent="0.25">
      <c r="A1522">
        <v>2013</v>
      </c>
      <c r="B1522" s="4">
        <f>VLOOKUP(C1522,'[1]Constituency master'!$D$1:$J$225,7,FALSE)</f>
        <v>121</v>
      </c>
      <c r="C1522" t="s">
        <v>1682</v>
      </c>
      <c r="D1522" t="s">
        <v>1688</v>
      </c>
      <c r="E1522" t="s">
        <v>16</v>
      </c>
      <c r="F1522">
        <v>1125</v>
      </c>
      <c r="G1522" s="5">
        <f>F1522/SUMIF($C$2:$C$2941,C1522,$F$2:$F$2941)</f>
        <v>9.8804682902837674E-3</v>
      </c>
      <c r="H1522">
        <f>IF(C1522=C1521,H1521+1,1)</f>
        <v>6</v>
      </c>
    </row>
    <row r="1523" spans="1:8" x14ac:dyDescent="0.25">
      <c r="A1523">
        <v>2013</v>
      </c>
      <c r="B1523" s="4">
        <f>VLOOKUP(C1523,'[1]Constituency master'!$D$1:$J$225,7,FALSE)</f>
        <v>121</v>
      </c>
      <c r="C1523" t="s">
        <v>1682</v>
      </c>
      <c r="D1523" t="s">
        <v>1689</v>
      </c>
      <c r="E1523" t="s">
        <v>16</v>
      </c>
      <c r="F1523">
        <v>467</v>
      </c>
      <c r="G1523" s="5">
        <f>F1523/SUMIF($C$2:$C$2941,C1523,$F$2:$F$2941)</f>
        <v>4.1014921702777945E-3</v>
      </c>
      <c r="H1523">
        <f>IF(C1523=C1522,H1522+1,1)</f>
        <v>7</v>
      </c>
    </row>
    <row r="1524" spans="1:8" x14ac:dyDescent="0.25">
      <c r="A1524">
        <v>2013</v>
      </c>
      <c r="B1524" s="4">
        <f>VLOOKUP(C1524,'[1]Constituency master'!$D$1:$J$225,7,FALSE)</f>
        <v>121</v>
      </c>
      <c r="C1524" t="s">
        <v>1682</v>
      </c>
      <c r="D1524" t="s">
        <v>1690</v>
      </c>
      <c r="E1524" t="s">
        <v>16</v>
      </c>
      <c r="F1524">
        <v>269</v>
      </c>
      <c r="G1524" s="5">
        <f>F1524/SUMIF($C$2:$C$2941,C1524,$F$2:$F$2941)</f>
        <v>2.3625297511878519E-3</v>
      </c>
      <c r="H1524">
        <f>IF(C1524=C1523,H1523+1,1)</f>
        <v>8</v>
      </c>
    </row>
    <row r="1525" spans="1:8" x14ac:dyDescent="0.25">
      <c r="A1525">
        <v>2013</v>
      </c>
      <c r="B1525" s="4">
        <f>VLOOKUP(C1525,'[1]Constituency master'!$D$1:$J$225,7,FALSE)</f>
        <v>121</v>
      </c>
      <c r="C1525" t="s">
        <v>1682</v>
      </c>
      <c r="D1525" t="s">
        <v>1691</v>
      </c>
      <c r="E1525" t="s">
        <v>16</v>
      </c>
      <c r="F1525">
        <v>249</v>
      </c>
      <c r="G1525" s="5">
        <f>F1525/SUMIF($C$2:$C$2941,C1525,$F$2:$F$2941)</f>
        <v>2.1868769815828071E-3</v>
      </c>
      <c r="H1525">
        <f>IF(C1525=C1524,H1524+1,1)</f>
        <v>9</v>
      </c>
    </row>
    <row r="1526" spans="1:8" x14ac:dyDescent="0.25">
      <c r="A1526">
        <v>2013</v>
      </c>
      <c r="B1526" s="4">
        <f>VLOOKUP(C1526,'[1]Constituency master'!$D$1:$J$225,7,FALSE)</f>
        <v>121</v>
      </c>
      <c r="C1526" t="s">
        <v>1682</v>
      </c>
      <c r="D1526" t="s">
        <v>1692</v>
      </c>
      <c r="E1526" t="s">
        <v>16</v>
      </c>
      <c r="F1526">
        <v>208</v>
      </c>
      <c r="G1526" s="5">
        <f>F1526/SUMIF($C$2:$C$2941,C1526,$F$2:$F$2941)</f>
        <v>1.8267888038924654E-3</v>
      </c>
      <c r="H1526">
        <f>IF(C1526=C1525,H1525+1,1)</f>
        <v>10</v>
      </c>
    </row>
    <row r="1527" spans="1:8" x14ac:dyDescent="0.25">
      <c r="A1527">
        <v>2013</v>
      </c>
      <c r="B1527" s="4">
        <f>VLOOKUP(C1527,'[1]Constituency master'!$D$1:$J$225,7,FALSE)</f>
        <v>121</v>
      </c>
      <c r="C1527" t="s">
        <v>1682</v>
      </c>
      <c r="D1527" t="s">
        <v>1693</v>
      </c>
      <c r="E1527" t="s">
        <v>16</v>
      </c>
      <c r="F1527">
        <v>162</v>
      </c>
      <c r="G1527" s="5">
        <f>F1527/SUMIF($C$2:$C$2941,C1527,$F$2:$F$2941)</f>
        <v>1.4227874338008624E-3</v>
      </c>
      <c r="H1527">
        <f>IF(C1527=C1526,H1526+1,1)</f>
        <v>11</v>
      </c>
    </row>
    <row r="1528" spans="1:8" x14ac:dyDescent="0.25">
      <c r="A1528">
        <v>2013</v>
      </c>
      <c r="B1528" s="4">
        <f>VLOOKUP(C1528,'[1]Constituency master'!$D$1:$J$225,7,FALSE)</f>
        <v>122</v>
      </c>
      <c r="C1528" t="s">
        <v>1694</v>
      </c>
      <c r="D1528" t="s">
        <v>1695</v>
      </c>
      <c r="E1528" t="s">
        <v>10</v>
      </c>
      <c r="F1528">
        <v>65039</v>
      </c>
      <c r="G1528" s="5">
        <f>F1528/SUMIF($C$2:$C$2941,C1528,$F$2:$F$2941)</f>
        <v>0.49848245627481336</v>
      </c>
      <c r="H1528">
        <f>IF(C1528=C1527,H1527+1,1)</f>
        <v>1</v>
      </c>
    </row>
    <row r="1529" spans="1:8" x14ac:dyDescent="0.25">
      <c r="A1529">
        <v>2013</v>
      </c>
      <c r="B1529" s="4">
        <f>VLOOKUP(C1529,'[1]Constituency master'!$D$1:$J$225,7,FALSE)</f>
        <v>122</v>
      </c>
      <c r="C1529" t="s">
        <v>1694</v>
      </c>
      <c r="D1529" t="s">
        <v>1696</v>
      </c>
      <c r="E1529" t="s">
        <v>12</v>
      </c>
      <c r="F1529">
        <v>60785</v>
      </c>
      <c r="G1529" s="5">
        <f>F1529/SUMIF($C$2:$C$2941,C1529,$F$2:$F$2941)</f>
        <v>0.46587825927004611</v>
      </c>
      <c r="H1529">
        <f>IF(C1529=C1528,H1528+1,1)</f>
        <v>2</v>
      </c>
    </row>
    <row r="1530" spans="1:8" x14ac:dyDescent="0.25">
      <c r="A1530">
        <v>2013</v>
      </c>
      <c r="B1530" s="4">
        <f>VLOOKUP(C1530,'[1]Constituency master'!$D$1:$J$225,7,FALSE)</f>
        <v>122</v>
      </c>
      <c r="C1530" t="s">
        <v>1694</v>
      </c>
      <c r="D1530" t="s">
        <v>1697</v>
      </c>
      <c r="E1530" t="s">
        <v>20</v>
      </c>
      <c r="F1530">
        <v>1302</v>
      </c>
      <c r="G1530" s="5">
        <f>F1530/SUMIF($C$2:$C$2941,C1530,$F$2:$F$2941)</f>
        <v>9.9789996474393371E-3</v>
      </c>
      <c r="H1530">
        <f>IF(C1530=C1529,H1529+1,1)</f>
        <v>3</v>
      </c>
    </row>
    <row r="1531" spans="1:8" x14ac:dyDescent="0.25">
      <c r="A1531">
        <v>2013</v>
      </c>
      <c r="B1531" s="4">
        <f>VLOOKUP(C1531,'[1]Constituency master'!$D$1:$J$225,7,FALSE)</f>
        <v>122</v>
      </c>
      <c r="C1531" t="s">
        <v>1694</v>
      </c>
      <c r="D1531" t="s">
        <v>1698</v>
      </c>
      <c r="E1531" t="s">
        <v>14</v>
      </c>
      <c r="F1531">
        <v>878</v>
      </c>
      <c r="G1531" s="5">
        <f>F1531/SUMIF($C$2:$C$2941,C1531,$F$2:$F$2941)</f>
        <v>6.7293100541103972E-3</v>
      </c>
      <c r="H1531">
        <f>IF(C1531=C1530,H1530+1,1)</f>
        <v>4</v>
      </c>
    </row>
    <row r="1532" spans="1:8" x14ac:dyDescent="0.25">
      <c r="A1532">
        <v>2013</v>
      </c>
      <c r="B1532" s="4">
        <f>VLOOKUP(C1532,'[1]Constituency master'!$D$1:$J$225,7,FALSE)</f>
        <v>122</v>
      </c>
      <c r="C1532" t="s">
        <v>1694</v>
      </c>
      <c r="D1532" t="s">
        <v>1699</v>
      </c>
      <c r="E1532" t="s">
        <v>16</v>
      </c>
      <c r="F1532">
        <v>873</v>
      </c>
      <c r="G1532" s="5">
        <f>F1532/SUMIF($C$2:$C$2941,C1532,$F$2:$F$2941)</f>
        <v>6.6909882428683107E-3</v>
      </c>
      <c r="H1532">
        <f>IF(C1532=C1531,H1531+1,1)</f>
        <v>5</v>
      </c>
    </row>
    <row r="1533" spans="1:8" x14ac:dyDescent="0.25">
      <c r="A1533">
        <v>2013</v>
      </c>
      <c r="B1533" s="4">
        <f>VLOOKUP(C1533,'[1]Constituency master'!$D$1:$J$225,7,FALSE)</f>
        <v>122</v>
      </c>
      <c r="C1533" t="s">
        <v>1694</v>
      </c>
      <c r="D1533" t="s">
        <v>1700</v>
      </c>
      <c r="E1533" t="s">
        <v>22</v>
      </c>
      <c r="F1533">
        <v>553</v>
      </c>
      <c r="G1533" s="5">
        <f>F1533/SUMIF($C$2:$C$2941,C1533,$F$2:$F$2941)</f>
        <v>4.238392323374772E-3</v>
      </c>
      <c r="H1533">
        <f>IF(C1533=C1532,H1532+1,1)</f>
        <v>6</v>
      </c>
    </row>
    <row r="1534" spans="1:8" x14ac:dyDescent="0.25">
      <c r="A1534">
        <v>2013</v>
      </c>
      <c r="B1534" s="4">
        <f>VLOOKUP(C1534,'[1]Constituency master'!$D$1:$J$225,7,FALSE)</f>
        <v>122</v>
      </c>
      <c r="C1534" t="s">
        <v>1694</v>
      </c>
      <c r="D1534" t="s">
        <v>1701</v>
      </c>
      <c r="E1534" t="s">
        <v>16</v>
      </c>
      <c r="F1534">
        <v>478</v>
      </c>
      <c r="G1534" s="5">
        <f>F1534/SUMIF($C$2:$C$2941,C1534,$F$2:$F$2941)</f>
        <v>3.6635651547434738E-3</v>
      </c>
      <c r="H1534">
        <f>IF(C1534=C1533,H1533+1,1)</f>
        <v>7</v>
      </c>
    </row>
    <row r="1535" spans="1:8" x14ac:dyDescent="0.25">
      <c r="A1535">
        <v>2013</v>
      </c>
      <c r="B1535" s="4">
        <f>VLOOKUP(C1535,'[1]Constituency master'!$D$1:$J$225,7,FALSE)</f>
        <v>122</v>
      </c>
      <c r="C1535" t="s">
        <v>1694</v>
      </c>
      <c r="D1535" t="s">
        <v>1702</v>
      </c>
      <c r="E1535" t="s">
        <v>16</v>
      </c>
      <c r="F1535">
        <v>334</v>
      </c>
      <c r="G1535" s="5">
        <f>F1535/SUMIF($C$2:$C$2941,C1535,$F$2:$F$2941)</f>
        <v>2.5598969909713812E-3</v>
      </c>
      <c r="H1535">
        <f>IF(C1535=C1534,H1534+1,1)</f>
        <v>8</v>
      </c>
    </row>
    <row r="1536" spans="1:8" x14ac:dyDescent="0.25">
      <c r="A1536">
        <v>2013</v>
      </c>
      <c r="B1536" s="4">
        <f>VLOOKUP(C1536,'[1]Constituency master'!$D$1:$J$225,7,FALSE)</f>
        <v>122</v>
      </c>
      <c r="C1536" t="s">
        <v>1694</v>
      </c>
      <c r="D1536" t="s">
        <v>1703</v>
      </c>
      <c r="E1536" t="s">
        <v>16</v>
      </c>
      <c r="F1536">
        <v>232</v>
      </c>
      <c r="G1536" s="5">
        <f>F1536/SUMIF($C$2:$C$2941,C1536,$F$2:$F$2941)</f>
        <v>1.7781320416328157E-3</v>
      </c>
      <c r="H1536">
        <f>IF(C1536=C1535,H1535+1,1)</f>
        <v>9</v>
      </c>
    </row>
    <row r="1537" spans="1:8" x14ac:dyDescent="0.25">
      <c r="A1537">
        <v>2013</v>
      </c>
      <c r="B1537" s="4">
        <f>VLOOKUP(C1537,'[1]Constituency master'!$D$1:$J$225,7,FALSE)</f>
        <v>123</v>
      </c>
      <c r="C1537" t="s">
        <v>1704</v>
      </c>
      <c r="D1537" t="s">
        <v>1705</v>
      </c>
      <c r="E1537" t="s">
        <v>10</v>
      </c>
      <c r="F1537">
        <v>58402</v>
      </c>
      <c r="G1537" s="5">
        <f>F1537/SUMIF($C$2:$C$2941,C1537,$F$2:$F$2941)</f>
        <v>0.48685779070833718</v>
      </c>
      <c r="H1537">
        <f>IF(C1537=C1536,H1536+1,1)</f>
        <v>1</v>
      </c>
    </row>
    <row r="1538" spans="1:8" x14ac:dyDescent="0.25">
      <c r="A1538">
        <v>2013</v>
      </c>
      <c r="B1538" s="4">
        <f>VLOOKUP(C1538,'[1]Constituency master'!$D$1:$J$225,7,FALSE)</f>
        <v>123</v>
      </c>
      <c r="C1538" t="s">
        <v>1704</v>
      </c>
      <c r="D1538" t="s">
        <v>1706</v>
      </c>
      <c r="E1538" t="s">
        <v>12</v>
      </c>
      <c r="F1538">
        <v>54950</v>
      </c>
      <c r="G1538" s="5">
        <f>F1538/SUMIF($C$2:$C$2941,C1538,$F$2:$F$2941)</f>
        <v>0.45808081229107095</v>
      </c>
      <c r="H1538">
        <f>IF(C1538=C1537,H1537+1,1)</f>
        <v>2</v>
      </c>
    </row>
    <row r="1539" spans="1:8" x14ac:dyDescent="0.25">
      <c r="A1539">
        <v>2013</v>
      </c>
      <c r="B1539" s="4">
        <f>VLOOKUP(C1539,'[1]Constituency master'!$D$1:$J$225,7,FALSE)</f>
        <v>123</v>
      </c>
      <c r="C1539" t="s">
        <v>1704</v>
      </c>
      <c r="D1539" t="s">
        <v>1707</v>
      </c>
      <c r="E1539" t="s">
        <v>20</v>
      </c>
      <c r="F1539">
        <v>3941</v>
      </c>
      <c r="G1539" s="5">
        <f>F1539/SUMIF($C$2:$C$2941,C1539,$F$2:$F$2941)</f>
        <v>3.2853439149028399E-2</v>
      </c>
      <c r="H1539">
        <f>IF(C1539=C1538,H1538+1,1)</f>
        <v>3</v>
      </c>
    </row>
    <row r="1540" spans="1:8" x14ac:dyDescent="0.25">
      <c r="A1540">
        <v>2013</v>
      </c>
      <c r="B1540" s="4">
        <f>VLOOKUP(C1540,'[1]Constituency master'!$D$1:$J$225,7,FALSE)</f>
        <v>123</v>
      </c>
      <c r="C1540" t="s">
        <v>1704</v>
      </c>
      <c r="D1540" t="s">
        <v>1708</v>
      </c>
      <c r="E1540" t="s">
        <v>16</v>
      </c>
      <c r="F1540">
        <v>1018</v>
      </c>
      <c r="G1540" s="5">
        <f>F1540/SUMIF($C$2:$C$2941,C1540,$F$2:$F$2941)</f>
        <v>8.4863742841184749E-3</v>
      </c>
      <c r="H1540">
        <f>IF(C1540=C1539,H1539+1,1)</f>
        <v>4</v>
      </c>
    </row>
    <row r="1541" spans="1:8" x14ac:dyDescent="0.25">
      <c r="A1541">
        <v>2013</v>
      </c>
      <c r="B1541" s="4">
        <f>VLOOKUP(C1541,'[1]Constituency master'!$D$1:$J$225,7,FALSE)</f>
        <v>123</v>
      </c>
      <c r="C1541" t="s">
        <v>1704</v>
      </c>
      <c r="D1541" t="s">
        <v>1709</v>
      </c>
      <c r="E1541" t="s">
        <v>743</v>
      </c>
      <c r="F1541">
        <v>505</v>
      </c>
      <c r="G1541" s="5">
        <f>F1541/SUMIF($C$2:$C$2941,C1541,$F$2:$F$2941)</f>
        <v>4.2098418599998333E-3</v>
      </c>
      <c r="H1541">
        <f>IF(C1541=C1540,H1540+1,1)</f>
        <v>5</v>
      </c>
    </row>
    <row r="1542" spans="1:8" x14ac:dyDescent="0.25">
      <c r="A1542">
        <v>2013</v>
      </c>
      <c r="B1542" s="4">
        <f>VLOOKUP(C1542,'[1]Constituency master'!$D$1:$J$225,7,FALSE)</f>
        <v>123</v>
      </c>
      <c r="C1542" t="s">
        <v>1704</v>
      </c>
      <c r="D1542" t="s">
        <v>1710</v>
      </c>
      <c r="E1542" t="s">
        <v>16</v>
      </c>
      <c r="F1542">
        <v>462</v>
      </c>
      <c r="G1542" s="5">
        <f>F1542/SUMIF($C$2:$C$2941,C1542,$F$2:$F$2941)</f>
        <v>3.8513800778612337E-3</v>
      </c>
      <c r="H1542">
        <f>IF(C1542=C1541,H1541+1,1)</f>
        <v>6</v>
      </c>
    </row>
    <row r="1543" spans="1:8" x14ac:dyDescent="0.25">
      <c r="A1543">
        <v>2013</v>
      </c>
      <c r="B1543" s="4">
        <f>VLOOKUP(C1543,'[1]Constituency master'!$D$1:$J$225,7,FALSE)</f>
        <v>123</v>
      </c>
      <c r="C1543" t="s">
        <v>1704</v>
      </c>
      <c r="D1543" t="s">
        <v>1711</v>
      </c>
      <c r="E1543" t="s">
        <v>16</v>
      </c>
      <c r="F1543">
        <v>353</v>
      </c>
      <c r="G1543" s="5">
        <f>F1543/SUMIF($C$2:$C$2941,C1543,$F$2:$F$2941)</f>
        <v>2.9427211417424578E-3</v>
      </c>
      <c r="H1543">
        <f>IF(C1543=C1542,H1542+1,1)</f>
        <v>7</v>
      </c>
    </row>
    <row r="1544" spans="1:8" x14ac:dyDescent="0.25">
      <c r="A1544">
        <v>2013</v>
      </c>
      <c r="B1544" s="4">
        <f>VLOOKUP(C1544,'[1]Constituency master'!$D$1:$J$225,7,FALSE)</f>
        <v>123</v>
      </c>
      <c r="C1544" t="s">
        <v>1704</v>
      </c>
      <c r="D1544" t="s">
        <v>1712</v>
      </c>
      <c r="E1544" t="s">
        <v>24</v>
      </c>
      <c r="F1544">
        <v>326</v>
      </c>
      <c r="G1544" s="5">
        <f>F1544/SUMIF($C$2:$C$2941,C1544,$F$2:$F$2941)</f>
        <v>2.7176404878414763E-3</v>
      </c>
      <c r="H1544">
        <f>IF(C1544=C1543,H1543+1,1)</f>
        <v>8</v>
      </c>
    </row>
    <row r="1545" spans="1:8" x14ac:dyDescent="0.25">
      <c r="A1545">
        <v>2013</v>
      </c>
      <c r="B1545" s="4">
        <f>VLOOKUP(C1545,'[1]Constituency master'!$D$1:$J$225,7,FALSE)</f>
        <v>124</v>
      </c>
      <c r="C1545" t="s">
        <v>1713</v>
      </c>
      <c r="D1545" t="s">
        <v>1714</v>
      </c>
      <c r="E1545" t="s">
        <v>20</v>
      </c>
      <c r="F1545">
        <v>32417</v>
      </c>
      <c r="G1545" s="5">
        <f>F1545/SUMIF($C$2:$C$2941,C1545,$F$2:$F$2941)</f>
        <v>0.29406642053031196</v>
      </c>
      <c r="H1545">
        <f>IF(C1545=C1544,H1544+1,1)</f>
        <v>1</v>
      </c>
    </row>
    <row r="1546" spans="1:8" x14ac:dyDescent="0.25">
      <c r="A1546">
        <v>2013</v>
      </c>
      <c r="B1546" s="4">
        <f>VLOOKUP(C1546,'[1]Constituency master'!$D$1:$J$225,7,FALSE)</f>
        <v>124</v>
      </c>
      <c r="C1546" t="s">
        <v>1713</v>
      </c>
      <c r="D1546" t="s">
        <v>1715</v>
      </c>
      <c r="E1546" t="s">
        <v>12</v>
      </c>
      <c r="F1546">
        <v>31782</v>
      </c>
      <c r="G1546" s="5">
        <f>F1546/SUMIF($C$2:$C$2941,C1546,$F$2:$F$2941)</f>
        <v>0.28830610412112084</v>
      </c>
      <c r="H1546">
        <f>IF(C1546=C1545,H1545+1,1)</f>
        <v>2</v>
      </c>
    </row>
    <row r="1547" spans="1:8" x14ac:dyDescent="0.25">
      <c r="A1547">
        <v>2013</v>
      </c>
      <c r="B1547" s="4">
        <f>VLOOKUP(C1547,'[1]Constituency master'!$D$1:$J$225,7,FALSE)</f>
        <v>124</v>
      </c>
      <c r="C1547" t="s">
        <v>1713</v>
      </c>
      <c r="D1547" t="s">
        <v>1716</v>
      </c>
      <c r="E1547" t="s">
        <v>10</v>
      </c>
      <c r="F1547">
        <v>29309</v>
      </c>
      <c r="G1547" s="5">
        <f>F1547/SUMIF($C$2:$C$2941,C1547,$F$2:$F$2941)</f>
        <v>0.26587261990075928</v>
      </c>
      <c r="H1547">
        <f>IF(C1547=C1546,H1546+1,1)</f>
        <v>3</v>
      </c>
    </row>
    <row r="1548" spans="1:8" x14ac:dyDescent="0.25">
      <c r="A1548">
        <v>2013</v>
      </c>
      <c r="B1548" s="4">
        <f>VLOOKUP(C1548,'[1]Constituency master'!$D$1:$J$225,7,FALSE)</f>
        <v>124</v>
      </c>
      <c r="C1548" t="s">
        <v>1713</v>
      </c>
      <c r="D1548" t="s">
        <v>1717</v>
      </c>
      <c r="E1548" t="s">
        <v>456</v>
      </c>
      <c r="F1548">
        <v>12721</v>
      </c>
      <c r="G1548" s="5">
        <f>F1548/SUMIF($C$2:$C$2941,C1548,$F$2:$F$2941)</f>
        <v>0.11539682683672452</v>
      </c>
      <c r="H1548">
        <f>IF(C1548=C1547,H1547+1,1)</f>
        <v>4</v>
      </c>
    </row>
    <row r="1549" spans="1:8" x14ac:dyDescent="0.25">
      <c r="A1549">
        <v>2013</v>
      </c>
      <c r="B1549" s="4">
        <f>VLOOKUP(C1549,'[1]Constituency master'!$D$1:$J$225,7,FALSE)</f>
        <v>124</v>
      </c>
      <c r="C1549" t="s">
        <v>1713</v>
      </c>
      <c r="D1549" t="s">
        <v>1718</v>
      </c>
      <c r="E1549" t="s">
        <v>14</v>
      </c>
      <c r="F1549">
        <v>1660</v>
      </c>
      <c r="G1549" s="5">
        <f>F1549/SUMIF($C$2:$C$2941,C1549,$F$2:$F$2941)</f>
        <v>1.5058464943712184E-2</v>
      </c>
      <c r="H1549">
        <f>IF(C1549=C1548,H1548+1,1)</f>
        <v>5</v>
      </c>
    </row>
    <row r="1550" spans="1:8" x14ac:dyDescent="0.25">
      <c r="A1550">
        <v>2013</v>
      </c>
      <c r="B1550" s="4">
        <f>VLOOKUP(C1550,'[1]Constituency master'!$D$1:$J$225,7,FALSE)</f>
        <v>124</v>
      </c>
      <c r="C1550" t="s">
        <v>1713</v>
      </c>
      <c r="D1550" t="s">
        <v>1719</v>
      </c>
      <c r="E1550" t="s">
        <v>16</v>
      </c>
      <c r="F1550">
        <v>1062</v>
      </c>
      <c r="G1550" s="5">
        <f>F1550/SUMIF($C$2:$C$2941,C1550,$F$2:$F$2941)</f>
        <v>9.6337890182062284E-3</v>
      </c>
      <c r="H1550">
        <f>IF(C1550=C1549,H1549+1,1)</f>
        <v>6</v>
      </c>
    </row>
    <row r="1551" spans="1:8" x14ac:dyDescent="0.25">
      <c r="A1551">
        <v>2013</v>
      </c>
      <c r="B1551" s="4">
        <f>VLOOKUP(C1551,'[1]Constituency master'!$D$1:$J$225,7,FALSE)</f>
        <v>124</v>
      </c>
      <c r="C1551" t="s">
        <v>1713</v>
      </c>
      <c r="D1551" t="s">
        <v>1720</v>
      </c>
      <c r="E1551" t="s">
        <v>743</v>
      </c>
      <c r="F1551">
        <v>827</v>
      </c>
      <c r="G1551" s="5">
        <f>F1551/SUMIF($C$2:$C$2941,C1551,$F$2:$F$2941)</f>
        <v>7.5020183785843228E-3</v>
      </c>
      <c r="H1551">
        <f>IF(C1551=C1550,H1550+1,1)</f>
        <v>7</v>
      </c>
    </row>
    <row r="1552" spans="1:8" x14ac:dyDescent="0.25">
      <c r="A1552">
        <v>2013</v>
      </c>
      <c r="B1552" s="4">
        <f>VLOOKUP(C1552,'[1]Constituency master'!$D$1:$J$225,7,FALSE)</f>
        <v>124</v>
      </c>
      <c r="C1552" t="s">
        <v>1713</v>
      </c>
      <c r="D1552" t="s">
        <v>1721</v>
      </c>
      <c r="E1552" t="s">
        <v>16</v>
      </c>
      <c r="F1552">
        <v>459</v>
      </c>
      <c r="G1552" s="5">
        <f>F1552/SUMIF($C$2:$C$2941,C1552,$F$2:$F$2941)</f>
        <v>4.1637562705806579E-3</v>
      </c>
      <c r="H1552">
        <f>IF(C1552=C1551,H1551+1,1)</f>
        <v>8</v>
      </c>
    </row>
    <row r="1553" spans="1:8" x14ac:dyDescent="0.25">
      <c r="A1553">
        <v>2013</v>
      </c>
      <c r="B1553" s="4">
        <f>VLOOKUP(C1553,'[1]Constituency master'!$D$1:$J$225,7,FALSE)</f>
        <v>125</v>
      </c>
      <c r="C1553" t="s">
        <v>1722</v>
      </c>
      <c r="D1553" t="s">
        <v>1723</v>
      </c>
      <c r="E1553" t="s">
        <v>10</v>
      </c>
      <c r="F1553">
        <v>58683</v>
      </c>
      <c r="G1553" s="5">
        <f>F1553/SUMIF($C$2:$C$2941,C1553,$F$2:$F$2941)</f>
        <v>0.42204322341687944</v>
      </c>
      <c r="H1553">
        <f>IF(C1553=C1552,H1552+1,1)</f>
        <v>1</v>
      </c>
    </row>
    <row r="1554" spans="1:8" x14ac:dyDescent="0.25">
      <c r="A1554">
        <v>2013</v>
      </c>
      <c r="B1554" s="4">
        <f>VLOOKUP(C1554,'[1]Constituency master'!$D$1:$J$225,7,FALSE)</f>
        <v>125</v>
      </c>
      <c r="C1554" t="s">
        <v>1722</v>
      </c>
      <c r="D1554" t="s">
        <v>1724</v>
      </c>
      <c r="E1554" t="s">
        <v>12</v>
      </c>
      <c r="F1554">
        <v>47695</v>
      </c>
      <c r="G1554" s="5">
        <f>F1554/SUMIF($C$2:$C$2941,C1554,$F$2:$F$2941)</f>
        <v>0.34301844726527381</v>
      </c>
      <c r="H1554">
        <f>IF(C1554=C1553,H1553+1,1)</f>
        <v>2</v>
      </c>
    </row>
    <row r="1555" spans="1:8" x14ac:dyDescent="0.25">
      <c r="A1555">
        <v>2013</v>
      </c>
      <c r="B1555" s="4">
        <f>VLOOKUP(C1555,'[1]Constituency master'!$D$1:$J$225,7,FALSE)</f>
        <v>125</v>
      </c>
      <c r="C1555" t="s">
        <v>1722</v>
      </c>
      <c r="D1555" t="s">
        <v>1725</v>
      </c>
      <c r="E1555" t="s">
        <v>20</v>
      </c>
      <c r="F1555">
        <v>24913</v>
      </c>
      <c r="G1555" s="5">
        <f>F1555/SUMIF($C$2:$C$2941,C1555,$F$2:$F$2941)</f>
        <v>0.17917221043547052</v>
      </c>
      <c r="H1555">
        <f>IF(C1555=C1554,H1554+1,1)</f>
        <v>3</v>
      </c>
    </row>
    <row r="1556" spans="1:8" x14ac:dyDescent="0.25">
      <c r="A1556">
        <v>2013</v>
      </c>
      <c r="B1556" s="4">
        <f>VLOOKUP(C1556,'[1]Constituency master'!$D$1:$J$225,7,FALSE)</f>
        <v>125</v>
      </c>
      <c r="C1556" t="s">
        <v>1722</v>
      </c>
      <c r="D1556" t="s">
        <v>1726</v>
      </c>
      <c r="E1556" t="s">
        <v>22</v>
      </c>
      <c r="F1556">
        <v>3541</v>
      </c>
      <c r="G1556" s="5">
        <f>F1556/SUMIF($C$2:$C$2941,C1556,$F$2:$F$2941)</f>
        <v>2.5466575569060377E-2</v>
      </c>
      <c r="H1556">
        <f>IF(C1556=C1555,H1555+1,1)</f>
        <v>4</v>
      </c>
    </row>
    <row r="1557" spans="1:8" x14ac:dyDescent="0.25">
      <c r="A1557">
        <v>2013</v>
      </c>
      <c r="B1557" s="4">
        <f>VLOOKUP(C1557,'[1]Constituency master'!$D$1:$J$225,7,FALSE)</f>
        <v>125</v>
      </c>
      <c r="C1557" t="s">
        <v>1722</v>
      </c>
      <c r="D1557" t="s">
        <v>1727</v>
      </c>
      <c r="E1557" t="s">
        <v>55</v>
      </c>
      <c r="F1557">
        <v>801</v>
      </c>
      <c r="G1557" s="5">
        <f>F1557/SUMIF($C$2:$C$2941,C1557,$F$2:$F$2941)</f>
        <v>5.7607249451616382E-3</v>
      </c>
      <c r="H1557">
        <f>IF(C1557=C1556,H1556+1,1)</f>
        <v>5</v>
      </c>
    </row>
    <row r="1558" spans="1:8" x14ac:dyDescent="0.25">
      <c r="A1558">
        <v>2013</v>
      </c>
      <c r="B1558" s="4">
        <f>VLOOKUP(C1558,'[1]Constituency master'!$D$1:$J$225,7,FALSE)</f>
        <v>125</v>
      </c>
      <c r="C1558" t="s">
        <v>1722</v>
      </c>
      <c r="D1558" t="s">
        <v>1728</v>
      </c>
      <c r="E1558" t="s">
        <v>16</v>
      </c>
      <c r="F1558">
        <v>681</v>
      </c>
      <c r="G1558" s="5">
        <f>F1558/SUMIF($C$2:$C$2941,C1558,$F$2:$F$2941)</f>
        <v>4.8976949908303069E-3</v>
      </c>
      <c r="H1558">
        <f>IF(C1558=C1557,H1557+1,1)</f>
        <v>6</v>
      </c>
    </row>
    <row r="1559" spans="1:8" x14ac:dyDescent="0.25">
      <c r="A1559">
        <v>2013</v>
      </c>
      <c r="B1559" s="4">
        <f>VLOOKUP(C1559,'[1]Constituency master'!$D$1:$J$225,7,FALSE)</f>
        <v>125</v>
      </c>
      <c r="C1559" t="s">
        <v>1722</v>
      </c>
      <c r="D1559" t="s">
        <v>1729</v>
      </c>
      <c r="E1559" t="s">
        <v>1082</v>
      </c>
      <c r="F1559">
        <v>574</v>
      </c>
      <c r="G1559" s="5">
        <f>F1559/SUMIF($C$2:$C$2941,C1559,$F$2:$F$2941)</f>
        <v>4.1281599482182029E-3</v>
      </c>
      <c r="H1559">
        <f>IF(C1559=C1558,H1558+1,1)</f>
        <v>7</v>
      </c>
    </row>
    <row r="1560" spans="1:8" x14ac:dyDescent="0.25">
      <c r="A1560">
        <v>2013</v>
      </c>
      <c r="B1560" s="4">
        <f>VLOOKUP(C1560,'[1]Constituency master'!$D$1:$J$225,7,FALSE)</f>
        <v>125</v>
      </c>
      <c r="C1560" t="s">
        <v>1722</v>
      </c>
      <c r="D1560" t="s">
        <v>1730</v>
      </c>
      <c r="E1560" t="s">
        <v>16</v>
      </c>
      <c r="F1560">
        <v>403</v>
      </c>
      <c r="G1560" s="5">
        <f>F1560/SUMIF($C$2:$C$2941,C1560,$F$2:$F$2941)</f>
        <v>2.898342263296055E-3</v>
      </c>
      <c r="H1560">
        <f>IF(C1560=C1559,H1559+1,1)</f>
        <v>8</v>
      </c>
    </row>
    <row r="1561" spans="1:8" x14ac:dyDescent="0.25">
      <c r="A1561">
        <v>2013</v>
      </c>
      <c r="B1561" s="4">
        <f>VLOOKUP(C1561,'[1]Constituency master'!$D$1:$J$225,7,FALSE)</f>
        <v>125</v>
      </c>
      <c r="C1561" t="s">
        <v>1722</v>
      </c>
      <c r="D1561" t="s">
        <v>1731</v>
      </c>
      <c r="E1561" t="s">
        <v>16</v>
      </c>
      <c r="F1561">
        <v>387</v>
      </c>
      <c r="G1561" s="5">
        <f>F1561/SUMIF($C$2:$C$2941,C1561,$F$2:$F$2941)</f>
        <v>2.7832716027185443E-3</v>
      </c>
      <c r="H1561">
        <f>IF(C1561=C1560,H1560+1,1)</f>
        <v>9</v>
      </c>
    </row>
    <row r="1562" spans="1:8" x14ac:dyDescent="0.25">
      <c r="A1562">
        <v>2013</v>
      </c>
      <c r="B1562" s="4">
        <f>VLOOKUP(C1562,'[1]Constituency master'!$D$1:$J$225,7,FALSE)</f>
        <v>125</v>
      </c>
      <c r="C1562" t="s">
        <v>1722</v>
      </c>
      <c r="D1562" t="s">
        <v>1732</v>
      </c>
      <c r="E1562" t="s">
        <v>16</v>
      </c>
      <c r="F1562">
        <v>365</v>
      </c>
      <c r="G1562" s="5">
        <f>F1562/SUMIF($C$2:$C$2941,C1562,$F$2:$F$2941)</f>
        <v>2.6250494444244668E-3</v>
      </c>
      <c r="H1562">
        <f>IF(C1562=C1561,H1561+1,1)</f>
        <v>10</v>
      </c>
    </row>
    <row r="1563" spans="1:8" x14ac:dyDescent="0.25">
      <c r="A1563">
        <v>2013</v>
      </c>
      <c r="B1563" s="4">
        <f>VLOOKUP(C1563,'[1]Constituency master'!$D$1:$J$225,7,FALSE)</f>
        <v>125</v>
      </c>
      <c r="C1563" t="s">
        <v>1722</v>
      </c>
      <c r="D1563" t="s">
        <v>1733</v>
      </c>
      <c r="E1563" t="s">
        <v>16</v>
      </c>
      <c r="F1563">
        <v>281</v>
      </c>
      <c r="G1563" s="5">
        <f>F1563/SUMIF($C$2:$C$2941,C1563,$F$2:$F$2941)</f>
        <v>2.0209284763925348E-3</v>
      </c>
      <c r="H1563">
        <f>IF(C1563=C1562,H1562+1,1)</f>
        <v>11</v>
      </c>
    </row>
    <row r="1564" spans="1:8" x14ac:dyDescent="0.25">
      <c r="A1564">
        <v>2013</v>
      </c>
      <c r="B1564" s="4">
        <f>VLOOKUP(C1564,'[1]Constituency master'!$D$1:$J$225,7,FALSE)</f>
        <v>125</v>
      </c>
      <c r="C1564" t="s">
        <v>1722</v>
      </c>
      <c r="D1564" t="s">
        <v>1583</v>
      </c>
      <c r="E1564" t="s">
        <v>743</v>
      </c>
      <c r="F1564">
        <v>226</v>
      </c>
      <c r="G1564" s="5">
        <f>F1564/SUMIF($C$2:$C$2941,C1564,$F$2:$F$2941)</f>
        <v>1.6253730806573411E-3</v>
      </c>
      <c r="H1564">
        <f>IF(C1564=C1563,H1563+1,1)</f>
        <v>12</v>
      </c>
    </row>
    <row r="1565" spans="1:8" x14ac:dyDescent="0.25">
      <c r="A1565">
        <v>2013</v>
      </c>
      <c r="B1565" s="4">
        <f>VLOOKUP(C1565,'[1]Constituency master'!$D$1:$J$225,7,FALSE)</f>
        <v>125</v>
      </c>
      <c r="C1565" t="s">
        <v>1722</v>
      </c>
      <c r="D1565" t="s">
        <v>1734</v>
      </c>
      <c r="E1565" t="s">
        <v>16</v>
      </c>
      <c r="F1565">
        <v>172</v>
      </c>
      <c r="G1565" s="5">
        <f>F1565/SUMIF($C$2:$C$2941,C1565,$F$2:$F$2941)</f>
        <v>1.2370096012082419E-3</v>
      </c>
      <c r="H1565">
        <f>IF(C1565=C1564,H1564+1,1)</f>
        <v>13</v>
      </c>
    </row>
    <row r="1566" spans="1:8" x14ac:dyDescent="0.25">
      <c r="A1566">
        <v>2013</v>
      </c>
      <c r="B1566" s="4">
        <f>VLOOKUP(C1566,'[1]Constituency master'!$D$1:$J$225,7,FALSE)</f>
        <v>125</v>
      </c>
      <c r="C1566" t="s">
        <v>1722</v>
      </c>
      <c r="D1566" t="s">
        <v>1735</v>
      </c>
      <c r="E1566" t="s">
        <v>42</v>
      </c>
      <c r="F1566">
        <v>162</v>
      </c>
      <c r="G1566" s="5">
        <f>F1566/SUMIF($C$2:$C$2941,C1566,$F$2:$F$2941)</f>
        <v>1.1650904383472976E-3</v>
      </c>
      <c r="H1566">
        <f>IF(C1566=C1565,H1565+1,1)</f>
        <v>14</v>
      </c>
    </row>
    <row r="1567" spans="1:8" x14ac:dyDescent="0.25">
      <c r="A1567">
        <v>2013</v>
      </c>
      <c r="B1567" s="4">
        <f>VLOOKUP(C1567,'[1]Constituency master'!$D$1:$J$225,7,FALSE)</f>
        <v>125</v>
      </c>
      <c r="C1567" t="s">
        <v>1722</v>
      </c>
      <c r="D1567" t="s">
        <v>1727</v>
      </c>
      <c r="E1567" t="s">
        <v>16</v>
      </c>
      <c r="F1567">
        <v>161</v>
      </c>
      <c r="G1567" s="5">
        <f>F1567/SUMIF($C$2:$C$2941,C1567,$F$2:$F$2941)</f>
        <v>1.1578985220612032E-3</v>
      </c>
      <c r="H1567">
        <f>IF(C1567=C1566,H1566+1,1)</f>
        <v>15</v>
      </c>
    </row>
    <row r="1568" spans="1:8" x14ac:dyDescent="0.25">
      <c r="A1568">
        <v>2013</v>
      </c>
      <c r="B1568" s="4">
        <f>VLOOKUP(C1568,'[1]Constituency master'!$D$1:$J$225,7,FALSE)</f>
        <v>126</v>
      </c>
      <c r="C1568" t="s">
        <v>1736</v>
      </c>
      <c r="D1568" t="s">
        <v>1737</v>
      </c>
      <c r="E1568" t="s">
        <v>12</v>
      </c>
      <c r="F1568">
        <v>35817</v>
      </c>
      <c r="G1568" s="5">
        <f>F1568/SUMIF($C$2:$C$2941,C1568,$F$2:$F$2941)</f>
        <v>0.28716316435094247</v>
      </c>
      <c r="H1568">
        <f>IF(C1568=C1567,H1567+1,1)</f>
        <v>1</v>
      </c>
    </row>
    <row r="1569" spans="1:8" x14ac:dyDescent="0.25">
      <c r="A1569">
        <v>2013</v>
      </c>
      <c r="B1569" s="4">
        <f>VLOOKUP(C1569,'[1]Constituency master'!$D$1:$J$225,7,FALSE)</f>
        <v>126</v>
      </c>
      <c r="C1569" t="s">
        <v>1736</v>
      </c>
      <c r="D1569" t="s">
        <v>1738</v>
      </c>
      <c r="E1569" t="s">
        <v>22</v>
      </c>
      <c r="F1569">
        <v>34918</v>
      </c>
      <c r="G1569" s="5">
        <f>F1569/SUMIF($C$2:$C$2941,C1569,$F$2:$F$2941)</f>
        <v>0.27995542264305245</v>
      </c>
      <c r="H1569">
        <f>IF(C1569=C1568,H1568+1,1)</f>
        <v>2</v>
      </c>
    </row>
    <row r="1570" spans="1:8" x14ac:dyDescent="0.25">
      <c r="A1570">
        <v>2013</v>
      </c>
      <c r="B1570" s="4">
        <f>VLOOKUP(C1570,'[1]Constituency master'!$D$1:$J$225,7,FALSE)</f>
        <v>126</v>
      </c>
      <c r="C1570" t="s">
        <v>1736</v>
      </c>
      <c r="D1570" t="s">
        <v>1739</v>
      </c>
      <c r="E1570" t="s">
        <v>16</v>
      </c>
      <c r="F1570">
        <v>34554</v>
      </c>
      <c r="G1570" s="5">
        <f>F1570/SUMIF($C$2:$C$2941,C1570,$F$2:$F$2941)</f>
        <v>0.27703704891483</v>
      </c>
      <c r="H1570">
        <f>IF(C1570=C1569,H1569+1,1)</f>
        <v>3</v>
      </c>
    </row>
    <row r="1571" spans="1:8" x14ac:dyDescent="0.25">
      <c r="A1571">
        <v>2013</v>
      </c>
      <c r="B1571" s="4">
        <f>VLOOKUP(C1571,'[1]Constituency master'!$D$1:$J$225,7,FALSE)</f>
        <v>126</v>
      </c>
      <c r="C1571" t="s">
        <v>1736</v>
      </c>
      <c r="D1571" t="s">
        <v>1740</v>
      </c>
      <c r="E1571" t="s">
        <v>20</v>
      </c>
      <c r="F1571">
        <v>8421</v>
      </c>
      <c r="G1571" s="5">
        <f>F1571/SUMIF($C$2:$C$2941,C1571,$F$2:$F$2941)</f>
        <v>6.751545375099216E-2</v>
      </c>
      <c r="H1571">
        <f>IF(C1571=C1570,H1570+1,1)</f>
        <v>4</v>
      </c>
    </row>
    <row r="1572" spans="1:8" x14ac:dyDescent="0.25">
      <c r="A1572">
        <v>2013</v>
      </c>
      <c r="B1572" s="4">
        <f>VLOOKUP(C1572,'[1]Constituency master'!$D$1:$J$225,7,FALSE)</f>
        <v>126</v>
      </c>
      <c r="C1572" t="s">
        <v>1736</v>
      </c>
      <c r="D1572" t="s">
        <v>1741</v>
      </c>
      <c r="E1572" t="s">
        <v>10</v>
      </c>
      <c r="F1572">
        <v>2989</v>
      </c>
      <c r="G1572" s="5">
        <f>F1572/SUMIF($C$2:$C$2941,C1572,$F$2:$F$2941)</f>
        <v>2.396433811444194E-2</v>
      </c>
      <c r="H1572">
        <f>IF(C1572=C1571,H1571+1,1)</f>
        <v>5</v>
      </c>
    </row>
    <row r="1573" spans="1:8" x14ac:dyDescent="0.25">
      <c r="A1573">
        <v>2013</v>
      </c>
      <c r="B1573" s="4">
        <f>VLOOKUP(C1573,'[1]Constituency master'!$D$1:$J$225,7,FALSE)</f>
        <v>126</v>
      </c>
      <c r="C1573" t="s">
        <v>1736</v>
      </c>
      <c r="D1573" t="s">
        <v>1742</v>
      </c>
      <c r="E1573" t="s">
        <v>113</v>
      </c>
      <c r="F1573">
        <v>2116</v>
      </c>
      <c r="G1573" s="5">
        <f>F1573/SUMIF($C$2:$C$2941,C1573,$F$2:$F$2941)</f>
        <v>1.6965051672853511E-2</v>
      </c>
      <c r="H1573">
        <f>IF(C1573=C1572,H1572+1,1)</f>
        <v>6</v>
      </c>
    </row>
    <row r="1574" spans="1:8" x14ac:dyDescent="0.25">
      <c r="A1574">
        <v>2013</v>
      </c>
      <c r="B1574" s="4">
        <f>VLOOKUP(C1574,'[1]Constituency master'!$D$1:$J$225,7,FALSE)</f>
        <v>126</v>
      </c>
      <c r="C1574" t="s">
        <v>1736</v>
      </c>
      <c r="D1574" t="s">
        <v>1743</v>
      </c>
      <c r="E1574" t="s">
        <v>16</v>
      </c>
      <c r="F1574">
        <v>978</v>
      </c>
      <c r="G1574" s="5">
        <f>F1574/SUMIF($C$2:$C$2941,C1574,$F$2:$F$2941)</f>
        <v>7.8411250170372093E-3</v>
      </c>
      <c r="H1574">
        <f>IF(C1574=C1573,H1573+1,1)</f>
        <v>7</v>
      </c>
    </row>
    <row r="1575" spans="1:8" x14ac:dyDescent="0.25">
      <c r="A1575">
        <v>2013</v>
      </c>
      <c r="B1575" s="4">
        <f>VLOOKUP(C1575,'[1]Constituency master'!$D$1:$J$225,7,FALSE)</f>
        <v>126</v>
      </c>
      <c r="C1575" t="s">
        <v>1736</v>
      </c>
      <c r="D1575" t="s">
        <v>1744</v>
      </c>
      <c r="E1575" t="s">
        <v>580</v>
      </c>
      <c r="F1575">
        <v>881</v>
      </c>
      <c r="G1575" s="5">
        <f>F1575/SUMIF($C$2:$C$2941,C1575,$F$2:$F$2941)</f>
        <v>7.063426523527384E-3</v>
      </c>
      <c r="H1575">
        <f>IF(C1575=C1574,H1574+1,1)</f>
        <v>8</v>
      </c>
    </row>
    <row r="1576" spans="1:8" x14ac:dyDescent="0.25">
      <c r="A1576">
        <v>2013</v>
      </c>
      <c r="B1576" s="4">
        <f>VLOOKUP(C1576,'[1]Constituency master'!$D$1:$J$225,7,FALSE)</f>
        <v>126</v>
      </c>
      <c r="C1576" t="s">
        <v>1736</v>
      </c>
      <c r="D1576" t="s">
        <v>1745</v>
      </c>
      <c r="E1576" t="s">
        <v>16</v>
      </c>
      <c r="F1576">
        <v>839</v>
      </c>
      <c r="G1576" s="5">
        <f>F1576/SUMIF($C$2:$C$2941,C1576,$F$2:$F$2941)</f>
        <v>6.7266910933478719E-3</v>
      </c>
      <c r="H1576">
        <f>IF(C1576=C1575,H1575+1,1)</f>
        <v>9</v>
      </c>
    </row>
    <row r="1577" spans="1:8" x14ac:dyDescent="0.25">
      <c r="A1577">
        <v>2013</v>
      </c>
      <c r="B1577" s="4">
        <f>VLOOKUP(C1577,'[1]Constituency master'!$D$1:$J$225,7,FALSE)</f>
        <v>126</v>
      </c>
      <c r="C1577" t="s">
        <v>1736</v>
      </c>
      <c r="D1577" t="s">
        <v>1746</v>
      </c>
      <c r="E1577" t="s">
        <v>16</v>
      </c>
      <c r="F1577">
        <v>795</v>
      </c>
      <c r="G1577" s="5">
        <f>F1577/SUMIF($C$2:$C$2941,C1577,$F$2:$F$2941)</f>
        <v>6.3739206426836207E-3</v>
      </c>
      <c r="H1577">
        <f>IF(C1577=C1576,H1576+1,1)</f>
        <v>10</v>
      </c>
    </row>
    <row r="1578" spans="1:8" x14ac:dyDescent="0.25">
      <c r="A1578">
        <v>2013</v>
      </c>
      <c r="B1578" s="4">
        <f>VLOOKUP(C1578,'[1]Constituency master'!$D$1:$J$225,7,FALSE)</f>
        <v>126</v>
      </c>
      <c r="C1578" t="s">
        <v>1736</v>
      </c>
      <c r="D1578" t="s">
        <v>1747</v>
      </c>
      <c r="E1578" t="s">
        <v>16</v>
      </c>
      <c r="F1578">
        <v>608</v>
      </c>
      <c r="G1578" s="5">
        <f>F1578/SUMIF($C$2:$C$2941,C1578,$F$2:$F$2941)</f>
        <v>4.8746462273605556E-3</v>
      </c>
      <c r="H1578">
        <f>IF(C1578=C1577,H1577+1,1)</f>
        <v>11</v>
      </c>
    </row>
    <row r="1579" spans="1:8" x14ac:dyDescent="0.25">
      <c r="A1579">
        <v>2013</v>
      </c>
      <c r="B1579" s="4">
        <f>VLOOKUP(C1579,'[1]Constituency master'!$D$1:$J$225,7,FALSE)</f>
        <v>126</v>
      </c>
      <c r="C1579" t="s">
        <v>1736</v>
      </c>
      <c r="D1579" t="s">
        <v>1748</v>
      </c>
      <c r="E1579" t="s">
        <v>24</v>
      </c>
      <c r="F1579">
        <v>600</v>
      </c>
      <c r="G1579" s="5">
        <f>F1579/SUMIF($C$2:$C$2941,C1579,$F$2:$F$2941)</f>
        <v>4.810506145421601E-3</v>
      </c>
      <c r="H1579">
        <f>IF(C1579=C1578,H1578+1,1)</f>
        <v>12</v>
      </c>
    </row>
    <row r="1580" spans="1:8" x14ac:dyDescent="0.25">
      <c r="A1580">
        <v>2013</v>
      </c>
      <c r="B1580" s="4">
        <f>VLOOKUP(C1580,'[1]Constituency master'!$D$1:$J$225,7,FALSE)</f>
        <v>126</v>
      </c>
      <c r="C1580" t="s">
        <v>1736</v>
      </c>
      <c r="D1580" t="s">
        <v>1749</v>
      </c>
      <c r="E1580" t="s">
        <v>16</v>
      </c>
      <c r="F1580">
        <v>415</v>
      </c>
      <c r="G1580" s="5">
        <f>F1580/SUMIF($C$2:$C$2941,C1580,$F$2:$F$2941)</f>
        <v>3.3272667505832741E-3</v>
      </c>
      <c r="H1580">
        <f>IF(C1580=C1579,H1579+1,1)</f>
        <v>13</v>
      </c>
    </row>
    <row r="1581" spans="1:8" x14ac:dyDescent="0.25">
      <c r="A1581">
        <v>2013</v>
      </c>
      <c r="B1581" s="4">
        <f>VLOOKUP(C1581,'[1]Constituency master'!$D$1:$J$225,7,FALSE)</f>
        <v>126</v>
      </c>
      <c r="C1581" t="s">
        <v>1736</v>
      </c>
      <c r="D1581" t="s">
        <v>1750</v>
      </c>
      <c r="E1581" t="s">
        <v>16</v>
      </c>
      <c r="F1581">
        <v>318</v>
      </c>
      <c r="G1581" s="5">
        <f>F1581/SUMIF($C$2:$C$2941,C1581,$F$2:$F$2941)</f>
        <v>2.5495682570734484E-3</v>
      </c>
      <c r="H1581">
        <f>IF(C1581=C1580,H1580+1,1)</f>
        <v>14</v>
      </c>
    </row>
    <row r="1582" spans="1:8" x14ac:dyDescent="0.25">
      <c r="A1582">
        <v>2013</v>
      </c>
      <c r="B1582" s="4">
        <f>VLOOKUP(C1582,'[1]Constituency master'!$D$1:$J$225,7,FALSE)</f>
        <v>126</v>
      </c>
      <c r="C1582" t="s">
        <v>1736</v>
      </c>
      <c r="D1582" t="s">
        <v>1751</v>
      </c>
      <c r="E1582" t="s">
        <v>16</v>
      </c>
      <c r="F1582">
        <v>278</v>
      </c>
      <c r="G1582" s="5">
        <f>F1582/SUMIF($C$2:$C$2941,C1582,$F$2:$F$2941)</f>
        <v>2.2288678473786749E-3</v>
      </c>
      <c r="H1582">
        <f>IF(C1582=C1581,H1581+1,1)</f>
        <v>15</v>
      </c>
    </row>
    <row r="1583" spans="1:8" x14ac:dyDescent="0.25">
      <c r="A1583">
        <v>2013</v>
      </c>
      <c r="B1583" s="4">
        <f>VLOOKUP(C1583,'[1]Constituency master'!$D$1:$J$225,7,FALSE)</f>
        <v>126</v>
      </c>
      <c r="C1583" t="s">
        <v>1736</v>
      </c>
      <c r="D1583" t="s">
        <v>1752</v>
      </c>
      <c r="E1583" t="s">
        <v>16</v>
      </c>
      <c r="F1583">
        <v>200</v>
      </c>
      <c r="G1583" s="5">
        <f>F1583/SUMIF($C$2:$C$2941,C1583,$F$2:$F$2941)</f>
        <v>1.603502048473867E-3</v>
      </c>
      <c r="H1583">
        <f>IF(C1583=C1582,H1582+1,1)</f>
        <v>16</v>
      </c>
    </row>
    <row r="1584" spans="1:8" x14ac:dyDescent="0.25">
      <c r="A1584">
        <v>2013</v>
      </c>
      <c r="B1584" s="4">
        <f>VLOOKUP(C1584,'[1]Constituency master'!$D$1:$J$225,7,FALSE)</f>
        <v>127</v>
      </c>
      <c r="C1584" t="s">
        <v>1753</v>
      </c>
      <c r="D1584" t="s">
        <v>1754</v>
      </c>
      <c r="E1584" t="s">
        <v>20</v>
      </c>
      <c r="F1584">
        <v>68733</v>
      </c>
      <c r="G1584" s="5">
        <f>F1584/SUMIF($C$2:$C$2941,C1584,$F$2:$F$2941)</f>
        <v>0.48561517048425157</v>
      </c>
      <c r="H1584">
        <f>IF(C1584=C1583,H1583+1,1)</f>
        <v>1</v>
      </c>
    </row>
    <row r="1585" spans="1:8" x14ac:dyDescent="0.25">
      <c r="A1585">
        <v>2013</v>
      </c>
      <c r="B1585" s="4">
        <f>VLOOKUP(C1585,'[1]Constituency master'!$D$1:$J$225,7,FALSE)</f>
        <v>127</v>
      </c>
      <c r="C1585" t="s">
        <v>1753</v>
      </c>
      <c r="D1585" t="s">
        <v>1755</v>
      </c>
      <c r="E1585" t="s">
        <v>22</v>
      </c>
      <c r="F1585">
        <v>26300</v>
      </c>
      <c r="G1585" s="5">
        <f>F1585/SUMIF($C$2:$C$2941,C1585,$F$2:$F$2941)</f>
        <v>0.18581582331246732</v>
      </c>
      <c r="H1585">
        <f>IF(C1585=C1584,H1584+1,1)</f>
        <v>2</v>
      </c>
    </row>
    <row r="1586" spans="1:8" x14ac:dyDescent="0.25">
      <c r="A1586">
        <v>2013</v>
      </c>
      <c r="B1586" s="4">
        <f>VLOOKUP(C1586,'[1]Constituency master'!$D$1:$J$225,7,FALSE)</f>
        <v>127</v>
      </c>
      <c r="C1586" t="s">
        <v>1753</v>
      </c>
      <c r="D1586" t="s">
        <v>1756</v>
      </c>
      <c r="E1586" t="s">
        <v>12</v>
      </c>
      <c r="F1586">
        <v>24745</v>
      </c>
      <c r="G1586" s="5">
        <f>F1586/SUMIF($C$2:$C$2941,C1586,$F$2:$F$2941)</f>
        <v>0.17482937444361232</v>
      </c>
      <c r="H1586">
        <f>IF(C1586=C1585,H1585+1,1)</f>
        <v>3</v>
      </c>
    </row>
    <row r="1587" spans="1:8" x14ac:dyDescent="0.25">
      <c r="A1587">
        <v>2013</v>
      </c>
      <c r="B1587" s="4">
        <f>VLOOKUP(C1587,'[1]Constituency master'!$D$1:$J$225,7,FALSE)</f>
        <v>127</v>
      </c>
      <c r="C1587" t="s">
        <v>1753</v>
      </c>
      <c r="D1587" t="s">
        <v>1757</v>
      </c>
      <c r="E1587" t="s">
        <v>10</v>
      </c>
      <c r="F1587">
        <v>9332</v>
      </c>
      <c r="G1587" s="5">
        <f>F1587/SUMIF($C$2:$C$2941,C1587,$F$2:$F$2941)</f>
        <v>6.5932823693990311E-2</v>
      </c>
      <c r="H1587">
        <f>IF(C1587=C1586,H1586+1,1)</f>
        <v>4</v>
      </c>
    </row>
    <row r="1588" spans="1:8" x14ac:dyDescent="0.25">
      <c r="A1588">
        <v>2013</v>
      </c>
      <c r="B1588" s="4">
        <f>VLOOKUP(C1588,'[1]Constituency master'!$D$1:$J$225,7,FALSE)</f>
        <v>127</v>
      </c>
      <c r="C1588" t="s">
        <v>1753</v>
      </c>
      <c r="D1588" t="s">
        <v>1758</v>
      </c>
      <c r="E1588" t="s">
        <v>24</v>
      </c>
      <c r="F1588">
        <v>7309</v>
      </c>
      <c r="G1588" s="5">
        <f>F1588/SUMIF($C$2:$C$2941,C1588,$F$2:$F$2941)</f>
        <v>5.1639842303833602E-2</v>
      </c>
      <c r="H1588">
        <f>IF(C1588=C1587,H1587+1,1)</f>
        <v>5</v>
      </c>
    </row>
    <row r="1589" spans="1:8" x14ac:dyDescent="0.25">
      <c r="A1589">
        <v>2013</v>
      </c>
      <c r="B1589" s="4">
        <f>VLOOKUP(C1589,'[1]Constituency master'!$D$1:$J$225,7,FALSE)</f>
        <v>127</v>
      </c>
      <c r="C1589" t="s">
        <v>1753</v>
      </c>
      <c r="D1589" t="s">
        <v>1759</v>
      </c>
      <c r="E1589" t="s">
        <v>52</v>
      </c>
      <c r="F1589">
        <v>2179</v>
      </c>
      <c r="G1589" s="5">
        <f>F1589/SUMIF($C$2:$C$2941,C1589,$F$2:$F$2941)</f>
        <v>1.5395158897257274E-2</v>
      </c>
      <c r="H1589">
        <f>IF(C1589=C1588,H1588+1,1)</f>
        <v>6</v>
      </c>
    </row>
    <row r="1590" spans="1:8" x14ac:dyDescent="0.25">
      <c r="A1590">
        <v>2013</v>
      </c>
      <c r="B1590" s="4">
        <f>VLOOKUP(C1590,'[1]Constituency master'!$D$1:$J$225,7,FALSE)</f>
        <v>127</v>
      </c>
      <c r="C1590" t="s">
        <v>1753</v>
      </c>
      <c r="D1590" t="s">
        <v>1760</v>
      </c>
      <c r="E1590" t="s">
        <v>16</v>
      </c>
      <c r="F1590">
        <v>1829</v>
      </c>
      <c r="G1590" s="5">
        <f>F1590/SUMIF($C$2:$C$2941,C1590,$F$2:$F$2941)</f>
        <v>1.2922324746711131E-2</v>
      </c>
      <c r="H1590">
        <f>IF(C1590=C1589,H1589+1,1)</f>
        <v>7</v>
      </c>
    </row>
    <row r="1591" spans="1:8" x14ac:dyDescent="0.25">
      <c r="A1591">
        <v>2013</v>
      </c>
      <c r="B1591" s="4">
        <f>VLOOKUP(C1591,'[1]Constituency master'!$D$1:$J$225,7,FALSE)</f>
        <v>127</v>
      </c>
      <c r="C1591" t="s">
        <v>1753</v>
      </c>
      <c r="D1591" t="s">
        <v>1761</v>
      </c>
      <c r="E1591" t="s">
        <v>16</v>
      </c>
      <c r="F1591">
        <v>632</v>
      </c>
      <c r="G1591" s="5">
        <f>F1591/SUMIF($C$2:$C$2941,C1591,$F$2:$F$2941)</f>
        <v>4.4652319518433212E-3</v>
      </c>
      <c r="H1591">
        <f>IF(C1591=C1590,H1590+1,1)</f>
        <v>8</v>
      </c>
    </row>
    <row r="1592" spans="1:8" x14ac:dyDescent="0.25">
      <c r="A1592">
        <v>2013</v>
      </c>
      <c r="B1592" s="4">
        <f>VLOOKUP(C1592,'[1]Constituency master'!$D$1:$J$225,7,FALSE)</f>
        <v>127</v>
      </c>
      <c r="C1592" t="s">
        <v>1753</v>
      </c>
      <c r="D1592" t="s">
        <v>1762</v>
      </c>
      <c r="E1592" t="s">
        <v>16</v>
      </c>
      <c r="F1592">
        <v>479</v>
      </c>
      <c r="G1592" s="5">
        <f>F1592/SUMIF($C$2:$C$2941,C1592,$F$2:$F$2941)</f>
        <v>3.38425016603315E-3</v>
      </c>
      <c r="H1592">
        <f>IF(C1592=C1591,H1591+1,1)</f>
        <v>9</v>
      </c>
    </row>
    <row r="1593" spans="1:8" x14ac:dyDescent="0.25">
      <c r="A1593">
        <v>2013</v>
      </c>
      <c r="B1593" s="4">
        <f>VLOOKUP(C1593,'[1]Constituency master'!$D$1:$J$225,7,FALSE)</f>
        <v>128</v>
      </c>
      <c r="C1593" t="s">
        <v>1763</v>
      </c>
      <c r="D1593" t="s">
        <v>1764</v>
      </c>
      <c r="E1593" t="s">
        <v>20</v>
      </c>
      <c r="F1593">
        <v>60759</v>
      </c>
      <c r="G1593" s="5">
        <f>F1593/SUMIF($C$2:$C$2941,C1593,$F$2:$F$2941)</f>
        <v>0.37779339161578351</v>
      </c>
      <c r="H1593">
        <f>IF(C1593=C1592,H1592+1,1)</f>
        <v>1</v>
      </c>
    </row>
    <row r="1594" spans="1:8" x14ac:dyDescent="0.25">
      <c r="A1594">
        <v>2013</v>
      </c>
      <c r="B1594" s="4">
        <f>VLOOKUP(C1594,'[1]Constituency master'!$D$1:$J$225,7,FALSE)</f>
        <v>128</v>
      </c>
      <c r="C1594" t="s">
        <v>1763</v>
      </c>
      <c r="D1594" t="s">
        <v>1765</v>
      </c>
      <c r="E1594" t="s">
        <v>22</v>
      </c>
      <c r="F1594">
        <v>49620</v>
      </c>
      <c r="G1594" s="5">
        <f>F1594/SUMIF($C$2:$C$2941,C1594,$F$2:$F$2941)</f>
        <v>0.30853220250457014</v>
      </c>
      <c r="H1594">
        <f>IF(C1594=C1593,H1593+1,1)</f>
        <v>2</v>
      </c>
    </row>
    <row r="1595" spans="1:8" x14ac:dyDescent="0.25">
      <c r="A1595">
        <v>2013</v>
      </c>
      <c r="B1595" s="4">
        <f>VLOOKUP(C1595,'[1]Constituency master'!$D$1:$J$225,7,FALSE)</f>
        <v>128</v>
      </c>
      <c r="C1595" t="s">
        <v>1763</v>
      </c>
      <c r="D1595" t="s">
        <v>1766</v>
      </c>
      <c r="E1595" t="s">
        <v>10</v>
      </c>
      <c r="F1595">
        <v>29150</v>
      </c>
      <c r="G1595" s="5">
        <f>F1595/SUMIF($C$2:$C$2941,C1595,$F$2:$F$2941)</f>
        <v>0.18125178764627611</v>
      </c>
      <c r="H1595">
        <f>IF(C1595=C1594,H1594+1,1)</f>
        <v>3</v>
      </c>
    </row>
    <row r="1596" spans="1:8" x14ac:dyDescent="0.25">
      <c r="A1596">
        <v>2013</v>
      </c>
      <c r="B1596" s="4">
        <f>VLOOKUP(C1596,'[1]Constituency master'!$D$1:$J$225,7,FALSE)</f>
        <v>128</v>
      </c>
      <c r="C1596" t="s">
        <v>1763</v>
      </c>
      <c r="D1596" t="s">
        <v>1767</v>
      </c>
      <c r="E1596" t="s">
        <v>12</v>
      </c>
      <c r="F1596">
        <v>10344</v>
      </c>
      <c r="G1596" s="5">
        <f>F1596/SUMIF($C$2:$C$2941,C1596,$F$2:$F$2941)</f>
        <v>6.4317958539042194E-2</v>
      </c>
      <c r="H1596">
        <f>IF(C1596=C1595,H1595+1,1)</f>
        <v>4</v>
      </c>
    </row>
    <row r="1597" spans="1:8" x14ac:dyDescent="0.25">
      <c r="A1597">
        <v>2013</v>
      </c>
      <c r="B1597" s="4">
        <f>VLOOKUP(C1597,'[1]Constituency master'!$D$1:$J$225,7,FALSE)</f>
        <v>128</v>
      </c>
      <c r="C1597" t="s">
        <v>1763</v>
      </c>
      <c r="D1597" t="s">
        <v>1768</v>
      </c>
      <c r="E1597" t="s">
        <v>798</v>
      </c>
      <c r="F1597">
        <v>2086</v>
      </c>
      <c r="G1597" s="5">
        <f>F1597/SUMIF($C$2:$C$2941,C1597,$F$2:$F$2941)</f>
        <v>1.2970539589369877E-2</v>
      </c>
      <c r="H1597">
        <f>IF(C1597=C1596,H1596+1,1)</f>
        <v>5</v>
      </c>
    </row>
    <row r="1598" spans="1:8" x14ac:dyDescent="0.25">
      <c r="A1598">
        <v>2013</v>
      </c>
      <c r="B1598" s="4">
        <f>VLOOKUP(C1598,'[1]Constituency master'!$D$1:$J$225,7,FALSE)</f>
        <v>128</v>
      </c>
      <c r="C1598" t="s">
        <v>1763</v>
      </c>
      <c r="D1598" t="s">
        <v>1769</v>
      </c>
      <c r="E1598" t="s">
        <v>14</v>
      </c>
      <c r="F1598">
        <v>1743</v>
      </c>
      <c r="G1598" s="5">
        <f>F1598/SUMIF($C$2:$C$2941,C1598,$F$2:$F$2941)</f>
        <v>1.0837799858231878E-2</v>
      </c>
      <c r="H1598">
        <f>IF(C1598=C1597,H1597+1,1)</f>
        <v>6</v>
      </c>
    </row>
    <row r="1599" spans="1:8" x14ac:dyDescent="0.25">
      <c r="A1599">
        <v>2013</v>
      </c>
      <c r="B1599" s="4">
        <f>VLOOKUP(C1599,'[1]Constituency master'!$D$1:$J$225,7,FALSE)</f>
        <v>128</v>
      </c>
      <c r="C1599" t="s">
        <v>1763</v>
      </c>
      <c r="D1599" t="s">
        <v>1770</v>
      </c>
      <c r="E1599" t="s">
        <v>16</v>
      </c>
      <c r="F1599">
        <v>1725</v>
      </c>
      <c r="G1599" s="5">
        <f>F1599/SUMIF($C$2:$C$2941,C1599,$F$2:$F$2941)</f>
        <v>1.0725877656597814E-2</v>
      </c>
      <c r="H1599">
        <f>IF(C1599=C1598,H1598+1,1)</f>
        <v>7</v>
      </c>
    </row>
    <row r="1600" spans="1:8" x14ac:dyDescent="0.25">
      <c r="A1600">
        <v>2013</v>
      </c>
      <c r="B1600" s="4">
        <f>VLOOKUP(C1600,'[1]Constituency master'!$D$1:$J$225,7,FALSE)</f>
        <v>128</v>
      </c>
      <c r="C1600" t="s">
        <v>1763</v>
      </c>
      <c r="D1600" t="s">
        <v>1771</v>
      </c>
      <c r="E1600" t="s">
        <v>16</v>
      </c>
      <c r="F1600">
        <v>1648</v>
      </c>
      <c r="G1600" s="5">
        <f>F1600/SUMIF($C$2:$C$2941,C1600,$F$2:$F$2941)</f>
        <v>1.0247099349607651E-2</v>
      </c>
      <c r="H1600">
        <f>IF(C1600=C1599,H1599+1,1)</f>
        <v>8</v>
      </c>
    </row>
    <row r="1601" spans="1:8" x14ac:dyDescent="0.25">
      <c r="A1601">
        <v>2013</v>
      </c>
      <c r="B1601" s="4">
        <f>VLOOKUP(C1601,'[1]Constituency master'!$D$1:$J$225,7,FALSE)</f>
        <v>128</v>
      </c>
      <c r="C1601" t="s">
        <v>1763</v>
      </c>
      <c r="D1601" t="s">
        <v>1772</v>
      </c>
      <c r="E1601" t="s">
        <v>24</v>
      </c>
      <c r="F1601">
        <v>1624</v>
      </c>
      <c r="G1601" s="5">
        <f>F1601/SUMIF($C$2:$C$2941,C1601,$F$2:$F$2941)</f>
        <v>1.0097869747428899E-2</v>
      </c>
      <c r="H1601">
        <f>IF(C1601=C1600,H1600+1,1)</f>
        <v>9</v>
      </c>
    </row>
    <row r="1602" spans="1:8" x14ac:dyDescent="0.25">
      <c r="A1602">
        <v>2013</v>
      </c>
      <c r="B1602" s="4">
        <f>VLOOKUP(C1602,'[1]Constituency master'!$D$1:$J$225,7,FALSE)</f>
        <v>128</v>
      </c>
      <c r="C1602" t="s">
        <v>1763</v>
      </c>
      <c r="D1602" t="s">
        <v>1773</v>
      </c>
      <c r="E1602" t="s">
        <v>42</v>
      </c>
      <c r="F1602">
        <v>1108</v>
      </c>
      <c r="G1602" s="5">
        <f>F1602/SUMIF($C$2:$C$2941,C1602,$F$2:$F$2941)</f>
        <v>6.8894333005857259E-3</v>
      </c>
      <c r="H1602">
        <f>IF(C1602=C1601,H1601+1,1)</f>
        <v>10</v>
      </c>
    </row>
    <row r="1603" spans="1:8" x14ac:dyDescent="0.25">
      <c r="A1603">
        <v>2013</v>
      </c>
      <c r="B1603" s="4">
        <f>VLOOKUP(C1603,'[1]Constituency master'!$D$1:$J$225,7,FALSE)</f>
        <v>128</v>
      </c>
      <c r="C1603" t="s">
        <v>1763</v>
      </c>
      <c r="D1603" t="s">
        <v>1774</v>
      </c>
      <c r="E1603" t="s">
        <v>294</v>
      </c>
      <c r="F1603">
        <v>1019</v>
      </c>
      <c r="G1603" s="5">
        <f>F1603/SUMIF($C$2:$C$2941,C1603,$F$2:$F$2941)</f>
        <v>6.3360401925061866E-3</v>
      </c>
      <c r="H1603">
        <f>IF(C1603=C1602,H1602+1,1)</f>
        <v>11</v>
      </c>
    </row>
    <row r="1604" spans="1:8" x14ac:dyDescent="0.25">
      <c r="A1604">
        <v>2013</v>
      </c>
      <c r="B1604" s="4">
        <f>VLOOKUP(C1604,'[1]Constituency master'!$D$1:$J$225,7,FALSE)</f>
        <v>129</v>
      </c>
      <c r="C1604" t="s">
        <v>1775</v>
      </c>
      <c r="D1604" t="s">
        <v>1776</v>
      </c>
      <c r="E1604" t="s">
        <v>12</v>
      </c>
      <c r="F1604">
        <v>56817</v>
      </c>
      <c r="G1604" s="5">
        <f>F1604/SUMIF($C$2:$C$2941,C1604,$F$2:$F$2941)</f>
        <v>0.40510363414686318</v>
      </c>
      <c r="H1604">
        <f>IF(C1604=C1603,H1603+1,1)</f>
        <v>1</v>
      </c>
    </row>
    <row r="1605" spans="1:8" x14ac:dyDescent="0.25">
      <c r="A1605">
        <v>2013</v>
      </c>
      <c r="B1605" s="4">
        <f>VLOOKUP(C1605,'[1]Constituency master'!$D$1:$J$225,7,FALSE)</f>
        <v>129</v>
      </c>
      <c r="C1605" t="s">
        <v>1775</v>
      </c>
      <c r="D1605" t="s">
        <v>1777</v>
      </c>
      <c r="E1605" t="s">
        <v>10</v>
      </c>
      <c r="F1605">
        <v>45215</v>
      </c>
      <c r="G1605" s="5">
        <f>F1605/SUMIF($C$2:$C$2941,C1605,$F$2:$F$2941)</f>
        <v>0.32238169593520283</v>
      </c>
      <c r="H1605">
        <f>IF(C1605=C1604,H1604+1,1)</f>
        <v>2</v>
      </c>
    </row>
    <row r="1606" spans="1:8" x14ac:dyDescent="0.25">
      <c r="A1606">
        <v>2013</v>
      </c>
      <c r="B1606" s="4">
        <f>VLOOKUP(C1606,'[1]Constituency master'!$D$1:$J$225,7,FALSE)</f>
        <v>129</v>
      </c>
      <c r="C1606" t="s">
        <v>1775</v>
      </c>
      <c r="D1606" t="s">
        <v>1778</v>
      </c>
      <c r="E1606" t="s">
        <v>22</v>
      </c>
      <c r="F1606">
        <v>28667</v>
      </c>
      <c r="G1606" s="5">
        <f>F1606/SUMIF($C$2:$C$2941,C1606,$F$2:$F$2941)</f>
        <v>0.20439491490378103</v>
      </c>
      <c r="H1606">
        <f>IF(C1606=C1605,H1605+1,1)</f>
        <v>3</v>
      </c>
    </row>
    <row r="1607" spans="1:8" x14ac:dyDescent="0.25">
      <c r="A1607">
        <v>2013</v>
      </c>
      <c r="B1607" s="4">
        <f>VLOOKUP(C1607,'[1]Constituency master'!$D$1:$J$225,7,FALSE)</f>
        <v>129</v>
      </c>
      <c r="C1607" t="s">
        <v>1775</v>
      </c>
      <c r="D1607" t="s">
        <v>1779</v>
      </c>
      <c r="E1607" t="s">
        <v>20</v>
      </c>
      <c r="F1607">
        <v>6104</v>
      </c>
      <c r="G1607" s="5">
        <f>F1607/SUMIF($C$2:$C$2941,C1607,$F$2:$F$2941)</f>
        <v>4.3521350701945773E-2</v>
      </c>
      <c r="H1607">
        <f>IF(C1607=C1606,H1606+1,1)</f>
        <v>4</v>
      </c>
    </row>
    <row r="1608" spans="1:8" x14ac:dyDescent="0.25">
      <c r="A1608">
        <v>2013</v>
      </c>
      <c r="B1608" s="4">
        <f>VLOOKUP(C1608,'[1]Constituency master'!$D$1:$J$225,7,FALSE)</f>
        <v>129</v>
      </c>
      <c r="C1608" t="s">
        <v>1775</v>
      </c>
      <c r="D1608" t="s">
        <v>1780</v>
      </c>
      <c r="E1608" t="s">
        <v>16</v>
      </c>
      <c r="F1608">
        <v>880</v>
      </c>
      <c r="G1608" s="5">
        <f>F1608/SUMIF($C$2:$C$2941,C1608,$F$2:$F$2941)</f>
        <v>6.2743755926789446E-3</v>
      </c>
      <c r="H1608">
        <f>IF(C1608=C1607,H1607+1,1)</f>
        <v>5</v>
      </c>
    </row>
    <row r="1609" spans="1:8" x14ac:dyDescent="0.25">
      <c r="A1609">
        <v>2013</v>
      </c>
      <c r="B1609" s="4">
        <f>VLOOKUP(C1609,'[1]Constituency master'!$D$1:$J$225,7,FALSE)</f>
        <v>129</v>
      </c>
      <c r="C1609" t="s">
        <v>1775</v>
      </c>
      <c r="D1609" t="s">
        <v>1781</v>
      </c>
      <c r="E1609" t="s">
        <v>14</v>
      </c>
      <c r="F1609">
        <v>847</v>
      </c>
      <c r="G1609" s="5">
        <f>F1609/SUMIF($C$2:$C$2941,C1609,$F$2:$F$2941)</f>
        <v>6.0390865079534839E-3</v>
      </c>
      <c r="H1609">
        <f>IF(C1609=C1608,H1608+1,1)</f>
        <v>6</v>
      </c>
    </row>
    <row r="1610" spans="1:8" x14ac:dyDescent="0.25">
      <c r="A1610">
        <v>2013</v>
      </c>
      <c r="B1610" s="4">
        <f>VLOOKUP(C1610,'[1]Constituency master'!$D$1:$J$225,7,FALSE)</f>
        <v>129</v>
      </c>
      <c r="C1610" t="s">
        <v>1775</v>
      </c>
      <c r="D1610" t="s">
        <v>1782</v>
      </c>
      <c r="E1610" t="s">
        <v>24</v>
      </c>
      <c r="F1610">
        <v>504</v>
      </c>
      <c r="G1610" s="5">
        <f>F1610/SUMIF($C$2:$C$2941,C1610,$F$2:$F$2941)</f>
        <v>3.5935060212615774E-3</v>
      </c>
      <c r="H1610">
        <f>IF(C1610=C1609,H1609+1,1)</f>
        <v>7</v>
      </c>
    </row>
    <row r="1611" spans="1:8" x14ac:dyDescent="0.25">
      <c r="A1611">
        <v>2013</v>
      </c>
      <c r="B1611" s="4">
        <f>VLOOKUP(C1611,'[1]Constituency master'!$D$1:$J$225,7,FALSE)</f>
        <v>129</v>
      </c>
      <c r="C1611" t="s">
        <v>1775</v>
      </c>
      <c r="D1611" t="s">
        <v>1783</v>
      </c>
      <c r="E1611" t="s">
        <v>16</v>
      </c>
      <c r="F1611">
        <v>450</v>
      </c>
      <c r="G1611" s="5">
        <f>F1611/SUMIF($C$2:$C$2941,C1611,$F$2:$F$2941)</f>
        <v>3.2084875189835513E-3</v>
      </c>
      <c r="H1611">
        <f>IF(C1611=C1610,H1610+1,1)</f>
        <v>8</v>
      </c>
    </row>
    <row r="1612" spans="1:8" x14ac:dyDescent="0.25">
      <c r="A1612">
        <v>2013</v>
      </c>
      <c r="B1612" s="4">
        <f>VLOOKUP(C1612,'[1]Constituency master'!$D$1:$J$225,7,FALSE)</f>
        <v>129</v>
      </c>
      <c r="C1612" t="s">
        <v>1775</v>
      </c>
      <c r="D1612" t="s">
        <v>1784</v>
      </c>
      <c r="E1612" t="s">
        <v>16</v>
      </c>
      <c r="F1612">
        <v>415</v>
      </c>
      <c r="G1612" s="5">
        <f>F1612/SUMIF($C$2:$C$2941,C1612,$F$2:$F$2941)</f>
        <v>2.9589384897292749E-3</v>
      </c>
      <c r="H1612">
        <f>IF(C1612=C1611,H1611+1,1)</f>
        <v>9</v>
      </c>
    </row>
    <row r="1613" spans="1:8" x14ac:dyDescent="0.25">
      <c r="A1613">
        <v>2013</v>
      </c>
      <c r="B1613" s="4">
        <f>VLOOKUP(C1613,'[1]Constituency master'!$D$1:$J$225,7,FALSE)</f>
        <v>129</v>
      </c>
      <c r="C1613" t="s">
        <v>1775</v>
      </c>
      <c r="D1613" t="s">
        <v>1785</v>
      </c>
      <c r="E1613" t="s">
        <v>16</v>
      </c>
      <c r="F1613">
        <v>354</v>
      </c>
      <c r="G1613" s="5">
        <f>F1613/SUMIF($C$2:$C$2941,C1613,$F$2:$F$2941)</f>
        <v>2.5240101816003937E-3</v>
      </c>
      <c r="H1613">
        <f>IF(C1613=C1612,H1612+1,1)</f>
        <v>10</v>
      </c>
    </row>
    <row r="1614" spans="1:8" x14ac:dyDescent="0.25">
      <c r="A1614">
        <v>2013</v>
      </c>
      <c r="B1614" s="4">
        <f>VLOOKUP(C1614,'[1]Constituency master'!$D$1:$J$225,7,FALSE)</f>
        <v>130</v>
      </c>
      <c r="C1614" t="s">
        <v>1786</v>
      </c>
      <c r="D1614" t="s">
        <v>1787</v>
      </c>
      <c r="E1614" t="s">
        <v>20</v>
      </c>
      <c r="F1614">
        <v>66089</v>
      </c>
      <c r="G1614" s="5">
        <f>F1614/SUMIF($C$2:$C$2941,C1614,$F$2:$F$2941)</f>
        <v>0.47181489783971331</v>
      </c>
      <c r="H1614">
        <f>IF(C1614=C1613,H1613+1,1)</f>
        <v>1</v>
      </c>
    </row>
    <row r="1615" spans="1:8" x14ac:dyDescent="0.25">
      <c r="A1615">
        <v>2013</v>
      </c>
      <c r="B1615" s="4">
        <f>VLOOKUP(C1615,'[1]Constituency master'!$D$1:$J$225,7,FALSE)</f>
        <v>130</v>
      </c>
      <c r="C1615" t="s">
        <v>1786</v>
      </c>
      <c r="D1615" t="s">
        <v>1788</v>
      </c>
      <c r="E1615" t="s">
        <v>22</v>
      </c>
      <c r="F1615">
        <v>57164</v>
      </c>
      <c r="G1615" s="5">
        <f>F1615/SUMIF($C$2:$C$2941,C1615,$F$2:$F$2941)</f>
        <v>0.40809857646672471</v>
      </c>
      <c r="H1615">
        <f>IF(C1615=C1614,H1614+1,1)</f>
        <v>2</v>
      </c>
    </row>
    <row r="1616" spans="1:8" x14ac:dyDescent="0.25">
      <c r="A1616">
        <v>2013</v>
      </c>
      <c r="B1616" s="4">
        <f>VLOOKUP(C1616,'[1]Constituency master'!$D$1:$J$225,7,FALSE)</f>
        <v>130</v>
      </c>
      <c r="C1616" t="s">
        <v>1786</v>
      </c>
      <c r="D1616" t="s">
        <v>1789</v>
      </c>
      <c r="E1616" t="s">
        <v>12</v>
      </c>
      <c r="F1616">
        <v>7513</v>
      </c>
      <c r="G1616" s="5">
        <f>F1616/SUMIF($C$2:$C$2941,C1616,$F$2:$F$2941)</f>
        <v>5.3635935291346006E-2</v>
      </c>
      <c r="H1616">
        <f>IF(C1616=C1615,H1615+1,1)</f>
        <v>3</v>
      </c>
    </row>
    <row r="1617" spans="1:8" x14ac:dyDescent="0.25">
      <c r="A1617">
        <v>2013</v>
      </c>
      <c r="B1617" s="4">
        <f>VLOOKUP(C1617,'[1]Constituency master'!$D$1:$J$225,7,FALSE)</f>
        <v>130</v>
      </c>
      <c r="C1617" t="s">
        <v>1786</v>
      </c>
      <c r="D1617" t="s">
        <v>1790</v>
      </c>
      <c r="E1617" t="s">
        <v>10</v>
      </c>
      <c r="F1617">
        <v>3542</v>
      </c>
      <c r="G1617" s="5">
        <f>F1617/SUMIF($C$2:$C$2941,C1617,$F$2:$F$2941)</f>
        <v>2.5286634207633107E-2</v>
      </c>
      <c r="H1617">
        <f>IF(C1617=C1616,H1616+1,1)</f>
        <v>4</v>
      </c>
    </row>
    <row r="1618" spans="1:8" x14ac:dyDescent="0.25">
      <c r="A1618">
        <v>2013</v>
      </c>
      <c r="B1618" s="4">
        <f>VLOOKUP(C1618,'[1]Constituency master'!$D$1:$J$225,7,FALSE)</f>
        <v>130</v>
      </c>
      <c r="C1618" t="s">
        <v>1786</v>
      </c>
      <c r="D1618" t="s">
        <v>1791</v>
      </c>
      <c r="E1618" t="s">
        <v>16</v>
      </c>
      <c r="F1618">
        <v>1121</v>
      </c>
      <c r="G1618" s="5">
        <f>F1618/SUMIF($C$2:$C$2941,C1618,$F$2:$F$2941)</f>
        <v>8.0029127461199081E-3</v>
      </c>
      <c r="H1618">
        <f>IF(C1618=C1617,H1617+1,1)</f>
        <v>5</v>
      </c>
    </row>
    <row r="1619" spans="1:8" x14ac:dyDescent="0.25">
      <c r="A1619">
        <v>2013</v>
      </c>
      <c r="B1619" s="4">
        <f>VLOOKUP(C1619,'[1]Constituency master'!$D$1:$J$225,7,FALSE)</f>
        <v>130</v>
      </c>
      <c r="C1619" t="s">
        <v>1786</v>
      </c>
      <c r="D1619" t="s">
        <v>1792</v>
      </c>
      <c r="E1619" t="s">
        <v>24</v>
      </c>
      <c r="F1619">
        <v>1068</v>
      </c>
      <c r="G1619" s="5">
        <f>F1619/SUMIF($C$2:$C$2941,C1619,$F$2:$F$2941)</f>
        <v>7.6245413138769508E-3</v>
      </c>
      <c r="H1619">
        <f>IF(C1619=C1618,H1618+1,1)</f>
        <v>6</v>
      </c>
    </row>
    <row r="1620" spans="1:8" x14ac:dyDescent="0.25">
      <c r="A1620">
        <v>2013</v>
      </c>
      <c r="B1620" s="4">
        <f>VLOOKUP(C1620,'[1]Constituency master'!$D$1:$J$225,7,FALSE)</f>
        <v>130</v>
      </c>
      <c r="C1620" t="s">
        <v>1786</v>
      </c>
      <c r="D1620" t="s">
        <v>1787</v>
      </c>
      <c r="E1620" t="s">
        <v>16</v>
      </c>
      <c r="F1620">
        <v>851</v>
      </c>
      <c r="G1620" s="5">
        <f>F1620/SUMIF($C$2:$C$2941,C1620,$F$2:$F$2941)</f>
        <v>6.0753601667689937E-3</v>
      </c>
      <c r="H1620">
        <f>IF(C1620=C1619,H1619+1,1)</f>
        <v>7</v>
      </c>
    </row>
    <row r="1621" spans="1:8" x14ac:dyDescent="0.25">
      <c r="A1621">
        <v>2013</v>
      </c>
      <c r="B1621" s="4">
        <f>VLOOKUP(C1621,'[1]Constituency master'!$D$1:$J$225,7,FALSE)</f>
        <v>130</v>
      </c>
      <c r="C1621" t="s">
        <v>1786</v>
      </c>
      <c r="D1621" t="s">
        <v>1793</v>
      </c>
      <c r="E1621" t="s">
        <v>16</v>
      </c>
      <c r="F1621">
        <v>743</v>
      </c>
      <c r="G1621" s="5">
        <f>F1621/SUMIF($C$2:$C$2941,C1621,$F$2:$F$2941)</f>
        <v>5.304339135028628E-3</v>
      </c>
      <c r="H1621">
        <f>IF(C1621=C1620,H1620+1,1)</f>
        <v>8</v>
      </c>
    </row>
    <row r="1622" spans="1:8" x14ac:dyDescent="0.25">
      <c r="A1622">
        <v>2013</v>
      </c>
      <c r="B1622" s="4">
        <f>VLOOKUP(C1622,'[1]Constituency master'!$D$1:$J$225,7,FALSE)</f>
        <v>130</v>
      </c>
      <c r="C1622" t="s">
        <v>1786</v>
      </c>
      <c r="D1622" t="s">
        <v>1794</v>
      </c>
      <c r="E1622" t="s">
        <v>16</v>
      </c>
      <c r="F1622">
        <v>722</v>
      </c>
      <c r="G1622" s="5">
        <f>F1622/SUMIF($C$2:$C$2941,C1622,$F$2:$F$2941)</f>
        <v>5.1544183788568903E-3</v>
      </c>
      <c r="H1622">
        <f>IF(C1622=C1621,H1621+1,1)</f>
        <v>9</v>
      </c>
    </row>
    <row r="1623" spans="1:8" x14ac:dyDescent="0.25">
      <c r="A1623">
        <v>2013</v>
      </c>
      <c r="B1623" s="4">
        <f>VLOOKUP(C1623,'[1]Constituency master'!$D$1:$J$225,7,FALSE)</f>
        <v>130</v>
      </c>
      <c r="C1623" t="s">
        <v>1786</v>
      </c>
      <c r="D1623" t="s">
        <v>1795</v>
      </c>
      <c r="E1623" t="s">
        <v>14</v>
      </c>
      <c r="F1623">
        <v>472</v>
      </c>
      <c r="G1623" s="5">
        <f>F1623/SUMIF($C$2:$C$2941,C1623,$F$2:$F$2941)</f>
        <v>3.3696474720504876E-3</v>
      </c>
      <c r="H1623">
        <f>IF(C1623=C1622,H1622+1,1)</f>
        <v>10</v>
      </c>
    </row>
    <row r="1624" spans="1:8" x14ac:dyDescent="0.25">
      <c r="A1624">
        <v>2013</v>
      </c>
      <c r="B1624" s="4">
        <f>VLOOKUP(C1624,'[1]Constituency master'!$D$1:$J$225,7,FALSE)</f>
        <v>130</v>
      </c>
      <c r="C1624" t="s">
        <v>1786</v>
      </c>
      <c r="D1624" t="s">
        <v>1796</v>
      </c>
      <c r="E1624" t="s">
        <v>16</v>
      </c>
      <c r="F1624">
        <v>399</v>
      </c>
      <c r="G1624" s="5">
        <f>F1624/SUMIF($C$2:$C$2941,C1624,$F$2:$F$2941)</f>
        <v>2.8484943672630182E-3</v>
      </c>
      <c r="H1624">
        <f>IF(C1624=C1623,H1623+1,1)</f>
        <v>11</v>
      </c>
    </row>
    <row r="1625" spans="1:8" x14ac:dyDescent="0.25">
      <c r="A1625">
        <v>2013</v>
      </c>
      <c r="B1625" s="4">
        <f>VLOOKUP(C1625,'[1]Constituency master'!$D$1:$J$225,7,FALSE)</f>
        <v>130</v>
      </c>
      <c r="C1625" t="s">
        <v>1786</v>
      </c>
      <c r="D1625" t="s">
        <v>1797</v>
      </c>
      <c r="E1625" t="s">
        <v>16</v>
      </c>
      <c r="F1625">
        <v>390</v>
      </c>
      <c r="G1625" s="5">
        <f>F1625/SUMIF($C$2:$C$2941,C1625,$F$2:$F$2941)</f>
        <v>2.7842426146179877E-3</v>
      </c>
      <c r="H1625">
        <f>IF(C1625=C1624,H1624+1,1)</f>
        <v>12</v>
      </c>
    </row>
    <row r="1626" spans="1:8" x14ac:dyDescent="0.25">
      <c r="A1626">
        <v>2013</v>
      </c>
      <c r="B1626" s="4">
        <f>VLOOKUP(C1626,'[1]Constituency master'!$D$1:$J$225,7,FALSE)</f>
        <v>131</v>
      </c>
      <c r="C1626" t="s">
        <v>1798</v>
      </c>
      <c r="D1626" t="s">
        <v>1799</v>
      </c>
      <c r="E1626" t="s">
        <v>20</v>
      </c>
      <c r="F1626">
        <v>44575</v>
      </c>
      <c r="G1626" s="5">
        <f>F1626/SUMIF($C$2:$C$2941,C1626,$F$2:$F$2941)</f>
        <v>0.31270826756462872</v>
      </c>
      <c r="H1626">
        <f>IF(C1626=C1625,H1625+1,1)</f>
        <v>1</v>
      </c>
    </row>
    <row r="1627" spans="1:8" x14ac:dyDescent="0.25">
      <c r="A1627">
        <v>2013</v>
      </c>
      <c r="B1627" s="4">
        <f>VLOOKUP(C1627,'[1]Constituency master'!$D$1:$J$225,7,FALSE)</f>
        <v>131</v>
      </c>
      <c r="C1627" t="s">
        <v>1798</v>
      </c>
      <c r="D1627" t="s">
        <v>1800</v>
      </c>
      <c r="E1627" t="s">
        <v>10</v>
      </c>
      <c r="F1627">
        <v>34943</v>
      </c>
      <c r="G1627" s="5">
        <f>F1627/SUMIF($C$2:$C$2941,C1627,$F$2:$F$2941)</f>
        <v>0.24513662352239643</v>
      </c>
      <c r="H1627">
        <f>IF(C1627=C1626,H1626+1,1)</f>
        <v>2</v>
      </c>
    </row>
    <row r="1628" spans="1:8" x14ac:dyDescent="0.25">
      <c r="A1628">
        <v>2013</v>
      </c>
      <c r="B1628" s="4">
        <f>VLOOKUP(C1628,'[1]Constituency master'!$D$1:$J$225,7,FALSE)</f>
        <v>131</v>
      </c>
      <c r="C1628" t="s">
        <v>1798</v>
      </c>
      <c r="D1628" t="s">
        <v>1801</v>
      </c>
      <c r="E1628" t="s">
        <v>12</v>
      </c>
      <c r="F1628">
        <v>33918</v>
      </c>
      <c r="G1628" s="5">
        <f>F1628/SUMIF($C$2:$C$2941,C1628,$F$2:$F$2941)</f>
        <v>0.23794591181732086</v>
      </c>
      <c r="H1628">
        <f>IF(C1628=C1627,H1627+1,1)</f>
        <v>3</v>
      </c>
    </row>
    <row r="1629" spans="1:8" x14ac:dyDescent="0.25">
      <c r="A1629">
        <v>2013</v>
      </c>
      <c r="B1629" s="4">
        <f>VLOOKUP(C1629,'[1]Constituency master'!$D$1:$J$225,7,FALSE)</f>
        <v>131</v>
      </c>
      <c r="C1629" t="s">
        <v>1798</v>
      </c>
      <c r="D1629" t="s">
        <v>1802</v>
      </c>
      <c r="E1629" t="s">
        <v>16</v>
      </c>
      <c r="F1629">
        <v>24604</v>
      </c>
      <c r="G1629" s="5">
        <f>F1629/SUMIF($C$2:$C$2941,C1629,$F$2:$F$2941)</f>
        <v>0.17260514223578519</v>
      </c>
      <c r="H1629">
        <f>IF(C1629=C1628,H1628+1,1)</f>
        <v>4</v>
      </c>
    </row>
    <row r="1630" spans="1:8" x14ac:dyDescent="0.25">
      <c r="A1630">
        <v>2013</v>
      </c>
      <c r="B1630" s="4">
        <f>VLOOKUP(C1630,'[1]Constituency master'!$D$1:$J$225,7,FALSE)</f>
        <v>131</v>
      </c>
      <c r="C1630" t="s">
        <v>1798</v>
      </c>
      <c r="D1630" t="s">
        <v>1803</v>
      </c>
      <c r="E1630" t="s">
        <v>645</v>
      </c>
      <c r="F1630">
        <v>1280</v>
      </c>
      <c r="G1630" s="5">
        <f>F1630/SUMIF($C$2:$C$2941,C1630,$F$2:$F$2941)</f>
        <v>8.9796204707285419E-3</v>
      </c>
      <c r="H1630">
        <f>IF(C1630=C1629,H1629+1,1)</f>
        <v>5</v>
      </c>
    </row>
    <row r="1631" spans="1:8" x14ac:dyDescent="0.25">
      <c r="A1631">
        <v>2013</v>
      </c>
      <c r="B1631" s="4">
        <f>VLOOKUP(C1631,'[1]Constituency master'!$D$1:$J$225,7,FALSE)</f>
        <v>131</v>
      </c>
      <c r="C1631" t="s">
        <v>1798</v>
      </c>
      <c r="D1631" t="s">
        <v>1804</v>
      </c>
      <c r="E1631" t="s">
        <v>22</v>
      </c>
      <c r="F1631">
        <v>1029</v>
      </c>
      <c r="G1631" s="5">
        <f>F1631/SUMIF($C$2:$C$2941,C1631,$F$2:$F$2941)</f>
        <v>7.2187730190466171E-3</v>
      </c>
      <c r="H1631">
        <f>IF(C1631=C1630,H1630+1,1)</f>
        <v>6</v>
      </c>
    </row>
    <row r="1632" spans="1:8" x14ac:dyDescent="0.25">
      <c r="A1632">
        <v>2013</v>
      </c>
      <c r="B1632" s="4">
        <f>VLOOKUP(C1632,'[1]Constituency master'!$D$1:$J$225,7,FALSE)</f>
        <v>131</v>
      </c>
      <c r="C1632" t="s">
        <v>1798</v>
      </c>
      <c r="D1632" t="s">
        <v>1805</v>
      </c>
      <c r="E1632" t="s">
        <v>16</v>
      </c>
      <c r="F1632">
        <v>926</v>
      </c>
      <c r="G1632" s="5">
        <f>F1632/SUMIF($C$2:$C$2941,C1632,$F$2:$F$2941)</f>
        <v>6.4961941842926795E-3</v>
      </c>
      <c r="H1632">
        <f>IF(C1632=C1631,H1631+1,1)</f>
        <v>7</v>
      </c>
    </row>
    <row r="1633" spans="1:8" x14ac:dyDescent="0.25">
      <c r="A1633">
        <v>2013</v>
      </c>
      <c r="B1633" s="4">
        <f>VLOOKUP(C1633,'[1]Constituency master'!$D$1:$J$225,7,FALSE)</f>
        <v>131</v>
      </c>
      <c r="C1633" t="s">
        <v>1798</v>
      </c>
      <c r="D1633" t="s">
        <v>1806</v>
      </c>
      <c r="E1633" t="s">
        <v>16</v>
      </c>
      <c r="F1633">
        <v>833</v>
      </c>
      <c r="G1633" s="5">
        <f>F1633/SUMIF($C$2:$C$2941,C1633,$F$2:$F$2941)</f>
        <v>5.8437686344663085E-3</v>
      </c>
      <c r="H1633">
        <f>IF(C1633=C1632,H1632+1,1)</f>
        <v>8</v>
      </c>
    </row>
    <row r="1634" spans="1:8" x14ac:dyDescent="0.25">
      <c r="A1634">
        <v>2013</v>
      </c>
      <c r="B1634" s="4">
        <f>VLOOKUP(C1634,'[1]Constituency master'!$D$1:$J$225,7,FALSE)</f>
        <v>131</v>
      </c>
      <c r="C1634" t="s">
        <v>1798</v>
      </c>
      <c r="D1634" t="s">
        <v>1807</v>
      </c>
      <c r="E1634" t="s">
        <v>24</v>
      </c>
      <c r="F1634">
        <v>437</v>
      </c>
      <c r="G1634" s="5">
        <f>F1634/SUMIF($C$2:$C$2941,C1634,$F$2:$F$2941)</f>
        <v>3.0656985513346662E-3</v>
      </c>
      <c r="H1634">
        <f>IF(C1634=C1633,H1633+1,1)</f>
        <v>9</v>
      </c>
    </row>
    <row r="1635" spans="1:8" x14ac:dyDescent="0.25">
      <c r="A1635">
        <v>2013</v>
      </c>
      <c r="B1635" s="4">
        <f>VLOOKUP(C1635,'[1]Constituency master'!$D$1:$J$225,7,FALSE)</f>
        <v>132</v>
      </c>
      <c r="C1635" t="s">
        <v>1808</v>
      </c>
      <c r="D1635" t="s">
        <v>1809</v>
      </c>
      <c r="E1635" t="s">
        <v>12</v>
      </c>
      <c r="F1635">
        <v>43681</v>
      </c>
      <c r="G1635" s="5">
        <f>F1635/SUMIF($C$2:$C$2941,C1635,$F$2:$F$2941)</f>
        <v>0.31580355270863308</v>
      </c>
      <c r="H1635">
        <f>IF(C1635=C1634,H1634+1,1)</f>
        <v>1</v>
      </c>
    </row>
    <row r="1636" spans="1:8" x14ac:dyDescent="0.25">
      <c r="A1636">
        <v>2013</v>
      </c>
      <c r="B1636" s="4">
        <f>VLOOKUP(C1636,'[1]Constituency master'!$D$1:$J$225,7,FALSE)</f>
        <v>132</v>
      </c>
      <c r="C1636" t="s">
        <v>1808</v>
      </c>
      <c r="D1636" t="s">
        <v>1810</v>
      </c>
      <c r="E1636" t="s">
        <v>22</v>
      </c>
      <c r="F1636">
        <v>40073</v>
      </c>
      <c r="G1636" s="5">
        <f>F1636/SUMIF($C$2:$C$2941,C1636,$F$2:$F$2941)</f>
        <v>0.28971854508122646</v>
      </c>
      <c r="H1636">
        <f>IF(C1636=C1635,H1635+1,1)</f>
        <v>2</v>
      </c>
    </row>
    <row r="1637" spans="1:8" x14ac:dyDescent="0.25">
      <c r="A1637">
        <v>2013</v>
      </c>
      <c r="B1637" s="4">
        <f>VLOOKUP(C1637,'[1]Constituency master'!$D$1:$J$225,7,FALSE)</f>
        <v>132</v>
      </c>
      <c r="C1637" t="s">
        <v>1808</v>
      </c>
      <c r="D1637" t="s">
        <v>1811</v>
      </c>
      <c r="E1637" t="s">
        <v>20</v>
      </c>
      <c r="F1637">
        <v>38322</v>
      </c>
      <c r="G1637" s="5">
        <f>F1637/SUMIF($C$2:$C$2941,C1637,$F$2:$F$2941)</f>
        <v>0.27705921904032044</v>
      </c>
      <c r="H1637">
        <f>IF(C1637=C1636,H1636+1,1)</f>
        <v>3</v>
      </c>
    </row>
    <row r="1638" spans="1:8" x14ac:dyDescent="0.25">
      <c r="A1638">
        <v>2013</v>
      </c>
      <c r="B1638" s="4">
        <f>VLOOKUP(C1638,'[1]Constituency master'!$D$1:$J$225,7,FALSE)</f>
        <v>132</v>
      </c>
      <c r="C1638" t="s">
        <v>1808</v>
      </c>
      <c r="D1638" t="s">
        <v>1812</v>
      </c>
      <c r="E1638" t="s">
        <v>10</v>
      </c>
      <c r="F1638">
        <v>13159</v>
      </c>
      <c r="G1638" s="5">
        <f>F1638/SUMIF($C$2:$C$2941,C1638,$F$2:$F$2941)</f>
        <v>9.51365341931939E-2</v>
      </c>
      <c r="H1638">
        <f>IF(C1638=C1637,H1637+1,1)</f>
        <v>4</v>
      </c>
    </row>
    <row r="1639" spans="1:8" x14ac:dyDescent="0.25">
      <c r="A1639">
        <v>2013</v>
      </c>
      <c r="B1639" s="4">
        <f>VLOOKUP(C1639,'[1]Constituency master'!$D$1:$J$225,7,FALSE)</f>
        <v>132</v>
      </c>
      <c r="C1639" t="s">
        <v>1808</v>
      </c>
      <c r="D1639" t="s">
        <v>1813</v>
      </c>
      <c r="E1639" t="s">
        <v>376</v>
      </c>
      <c r="F1639">
        <v>698</v>
      </c>
      <c r="G1639" s="5">
        <f>F1639/SUMIF($C$2:$C$2941,C1639,$F$2:$F$2941)</f>
        <v>5.0463789700470659E-3</v>
      </c>
      <c r="H1639">
        <f>IF(C1639=C1638,H1638+1,1)</f>
        <v>5</v>
      </c>
    </row>
    <row r="1640" spans="1:8" x14ac:dyDescent="0.25">
      <c r="A1640">
        <v>2013</v>
      </c>
      <c r="B1640" s="4">
        <f>VLOOKUP(C1640,'[1]Constituency master'!$D$1:$J$225,7,FALSE)</f>
        <v>132</v>
      </c>
      <c r="C1640" t="s">
        <v>1808</v>
      </c>
      <c r="D1640" t="s">
        <v>1814</v>
      </c>
      <c r="E1640" t="s">
        <v>16</v>
      </c>
      <c r="F1640">
        <v>552</v>
      </c>
      <c r="G1640" s="5">
        <f>F1640/SUMIF($C$2:$C$2941,C1640,$F$2:$F$2941)</f>
        <v>3.9908326525300575E-3</v>
      </c>
      <c r="H1640">
        <f>IF(C1640=C1639,H1639+1,1)</f>
        <v>6</v>
      </c>
    </row>
    <row r="1641" spans="1:8" x14ac:dyDescent="0.25">
      <c r="A1641">
        <v>2013</v>
      </c>
      <c r="B1641" s="4">
        <f>VLOOKUP(C1641,'[1]Constituency master'!$D$1:$J$225,7,FALSE)</f>
        <v>132</v>
      </c>
      <c r="C1641" t="s">
        <v>1808</v>
      </c>
      <c r="D1641" t="s">
        <v>1815</v>
      </c>
      <c r="E1641" t="s">
        <v>16</v>
      </c>
      <c r="F1641">
        <v>505</v>
      </c>
      <c r="G1641" s="5">
        <f>F1641/SUMIF($C$2:$C$2941,C1641,$F$2:$F$2941)</f>
        <v>3.6510334955211581E-3</v>
      </c>
      <c r="H1641">
        <f>IF(C1641=C1640,H1640+1,1)</f>
        <v>7</v>
      </c>
    </row>
    <row r="1642" spans="1:8" x14ac:dyDescent="0.25">
      <c r="A1642">
        <v>2013</v>
      </c>
      <c r="B1642" s="4">
        <f>VLOOKUP(C1642,'[1]Constituency master'!$D$1:$J$225,7,FALSE)</f>
        <v>132</v>
      </c>
      <c r="C1642" t="s">
        <v>1808</v>
      </c>
      <c r="D1642" t="s">
        <v>1816</v>
      </c>
      <c r="E1642" t="s">
        <v>24</v>
      </c>
      <c r="F1642">
        <v>278</v>
      </c>
      <c r="G1642" s="5">
        <f>F1642/SUMIF($C$2:$C$2941,C1642,$F$2:$F$2941)</f>
        <v>2.0098758648611523E-3</v>
      </c>
      <c r="H1642">
        <f>IF(C1642=C1641,H1641+1,1)</f>
        <v>8</v>
      </c>
    </row>
    <row r="1643" spans="1:8" x14ac:dyDescent="0.25">
      <c r="A1643">
        <v>2013</v>
      </c>
      <c r="B1643" s="4">
        <f>VLOOKUP(C1643,'[1]Constituency master'!$D$1:$J$225,7,FALSE)</f>
        <v>132</v>
      </c>
      <c r="C1643" t="s">
        <v>1808</v>
      </c>
      <c r="D1643" t="s">
        <v>1817</v>
      </c>
      <c r="E1643" t="s">
        <v>16</v>
      </c>
      <c r="F1643">
        <v>263</v>
      </c>
      <c r="G1643" s="5">
        <f>F1643/SUMIF($C$2:$C$2941,C1643,$F$2:$F$2941)</f>
        <v>1.9014293253902268E-3</v>
      </c>
      <c r="H1643">
        <f>IF(C1643=C1642,H1642+1,1)</f>
        <v>9</v>
      </c>
    </row>
    <row r="1644" spans="1:8" x14ac:dyDescent="0.25">
      <c r="A1644">
        <v>2013</v>
      </c>
      <c r="B1644" s="4">
        <f>VLOOKUP(C1644,'[1]Constituency master'!$D$1:$J$225,7,FALSE)</f>
        <v>132</v>
      </c>
      <c r="C1644" t="s">
        <v>1808</v>
      </c>
      <c r="D1644" t="s">
        <v>1818</v>
      </c>
      <c r="E1644" t="s">
        <v>16</v>
      </c>
      <c r="F1644">
        <v>259</v>
      </c>
      <c r="G1644" s="5">
        <f>F1644/SUMIF($C$2:$C$2941,C1644,$F$2:$F$2941)</f>
        <v>1.8725102481979799E-3</v>
      </c>
      <c r="H1644">
        <f>IF(C1644=C1643,H1643+1,1)</f>
        <v>10</v>
      </c>
    </row>
    <row r="1645" spans="1:8" x14ac:dyDescent="0.25">
      <c r="A1645">
        <v>2013</v>
      </c>
      <c r="B1645" s="4">
        <f>VLOOKUP(C1645,'[1]Constituency master'!$D$1:$J$225,7,FALSE)</f>
        <v>132</v>
      </c>
      <c r="C1645" t="s">
        <v>1808</v>
      </c>
      <c r="D1645" t="s">
        <v>1819</v>
      </c>
      <c r="E1645" t="s">
        <v>16</v>
      </c>
      <c r="F1645">
        <v>174</v>
      </c>
      <c r="G1645" s="5">
        <f>F1645/SUMIF($C$2:$C$2941,C1645,$F$2:$F$2941)</f>
        <v>1.2579798578627357E-3</v>
      </c>
      <c r="H1645">
        <f>IF(C1645=C1644,H1644+1,1)</f>
        <v>11</v>
      </c>
    </row>
    <row r="1646" spans="1:8" x14ac:dyDescent="0.25">
      <c r="A1646">
        <v>2013</v>
      </c>
      <c r="B1646" s="4">
        <f>VLOOKUP(C1646,'[1]Constituency master'!$D$1:$J$225,7,FALSE)</f>
        <v>132</v>
      </c>
      <c r="C1646" t="s">
        <v>1808</v>
      </c>
      <c r="D1646" t="s">
        <v>1820</v>
      </c>
      <c r="E1646" t="s">
        <v>42</v>
      </c>
      <c r="F1646">
        <v>144</v>
      </c>
      <c r="G1646" s="5">
        <f>F1646/SUMIF($C$2:$C$2941,C1646,$F$2:$F$2941)</f>
        <v>1.0410867789208847E-3</v>
      </c>
      <c r="H1646">
        <f>IF(C1646=C1645,H1645+1,1)</f>
        <v>12</v>
      </c>
    </row>
    <row r="1647" spans="1:8" x14ac:dyDescent="0.25">
      <c r="A1647">
        <v>2013</v>
      </c>
      <c r="B1647" s="4">
        <f>VLOOKUP(C1647,'[1]Constituency master'!$D$1:$J$225,7,FALSE)</f>
        <v>132</v>
      </c>
      <c r="C1647" t="s">
        <v>1808</v>
      </c>
      <c r="D1647" t="s">
        <v>1821</v>
      </c>
      <c r="E1647" t="s">
        <v>16</v>
      </c>
      <c r="F1647">
        <v>131</v>
      </c>
      <c r="G1647" s="5">
        <f>F1647/SUMIF($C$2:$C$2941,C1647,$F$2:$F$2941)</f>
        <v>9.470997780460825E-4</v>
      </c>
      <c r="H1647">
        <f>IF(C1647=C1646,H1646+1,1)</f>
        <v>13</v>
      </c>
    </row>
    <row r="1648" spans="1:8" x14ac:dyDescent="0.25">
      <c r="A1648">
        <v>2013</v>
      </c>
      <c r="B1648" s="4">
        <f>VLOOKUP(C1648,'[1]Constituency master'!$D$1:$J$225,7,FALSE)</f>
        <v>132</v>
      </c>
      <c r="C1648" t="s">
        <v>1808</v>
      </c>
      <c r="D1648" t="s">
        <v>1822</v>
      </c>
      <c r="E1648" t="s">
        <v>16</v>
      </c>
      <c r="F1648">
        <v>78</v>
      </c>
      <c r="G1648" s="5">
        <f>F1648/SUMIF($C$2:$C$2941,C1648,$F$2:$F$2941)</f>
        <v>5.6392200524881247E-4</v>
      </c>
      <c r="H1648">
        <f>IF(C1648=C1647,H1647+1,1)</f>
        <v>14</v>
      </c>
    </row>
    <row r="1649" spans="1:8" x14ac:dyDescent="0.25">
      <c r="A1649">
        <v>2013</v>
      </c>
      <c r="B1649" s="4">
        <f>VLOOKUP(C1649,'[1]Constituency master'!$D$1:$J$225,7,FALSE)</f>
        <v>133</v>
      </c>
      <c r="C1649" t="s">
        <v>1823</v>
      </c>
      <c r="D1649" t="s">
        <v>1824</v>
      </c>
      <c r="E1649" t="s">
        <v>10</v>
      </c>
      <c r="F1649">
        <v>55029</v>
      </c>
      <c r="G1649" s="5">
        <f>F1649/SUMIF($C$2:$C$2941,C1649,$F$2:$F$2941)</f>
        <v>0.375048560231726</v>
      </c>
      <c r="H1649">
        <f>IF(C1649=C1648,H1648+1,1)</f>
        <v>1</v>
      </c>
    </row>
    <row r="1650" spans="1:8" x14ac:dyDescent="0.25">
      <c r="A1650">
        <v>2013</v>
      </c>
      <c r="B1650" s="4">
        <f>VLOOKUP(C1650,'[1]Constituency master'!$D$1:$J$225,7,FALSE)</f>
        <v>133</v>
      </c>
      <c r="C1650" t="s">
        <v>1823</v>
      </c>
      <c r="D1650" t="s">
        <v>1825</v>
      </c>
      <c r="E1650" t="s">
        <v>20</v>
      </c>
      <c r="F1650">
        <v>53457</v>
      </c>
      <c r="G1650" s="5">
        <f>F1650/SUMIF($C$2:$C$2941,C1650,$F$2:$F$2941)</f>
        <v>0.36433463963196455</v>
      </c>
      <c r="H1650">
        <f>IF(C1650=C1649,H1649+1,1)</f>
        <v>2</v>
      </c>
    </row>
    <row r="1651" spans="1:8" x14ac:dyDescent="0.25">
      <c r="A1651">
        <v>2013</v>
      </c>
      <c r="B1651" s="4">
        <f>VLOOKUP(C1651,'[1]Constituency master'!$D$1:$J$225,7,FALSE)</f>
        <v>133</v>
      </c>
      <c r="C1651" t="s">
        <v>1823</v>
      </c>
      <c r="D1651" t="s">
        <v>1826</v>
      </c>
      <c r="E1651" t="s">
        <v>22</v>
      </c>
      <c r="F1651">
        <v>22709</v>
      </c>
      <c r="G1651" s="5">
        <f>F1651/SUMIF($C$2:$C$2941,C1651,$F$2:$F$2941)</f>
        <v>0.15477253365138866</v>
      </c>
      <c r="H1651">
        <f>IF(C1651=C1650,H1650+1,1)</f>
        <v>3</v>
      </c>
    </row>
    <row r="1652" spans="1:8" x14ac:dyDescent="0.25">
      <c r="A1652">
        <v>2013</v>
      </c>
      <c r="B1652" s="4">
        <f>VLOOKUP(C1652,'[1]Constituency master'!$D$1:$J$225,7,FALSE)</f>
        <v>133</v>
      </c>
      <c r="C1652" t="s">
        <v>1823</v>
      </c>
      <c r="D1652" t="s">
        <v>1827</v>
      </c>
      <c r="E1652" t="s">
        <v>12</v>
      </c>
      <c r="F1652">
        <v>8599</v>
      </c>
      <c r="G1652" s="5">
        <f>F1652/SUMIF($C$2:$C$2941,C1652,$F$2:$F$2941)</f>
        <v>5.8606236156074291E-2</v>
      </c>
      <c r="H1652">
        <f>IF(C1652=C1651,H1651+1,1)</f>
        <v>4</v>
      </c>
    </row>
    <row r="1653" spans="1:8" x14ac:dyDescent="0.25">
      <c r="A1653">
        <v>2013</v>
      </c>
      <c r="B1653" s="4">
        <f>VLOOKUP(C1653,'[1]Constituency master'!$D$1:$J$225,7,FALSE)</f>
        <v>133</v>
      </c>
      <c r="C1653" t="s">
        <v>1823</v>
      </c>
      <c r="D1653" t="s">
        <v>1828</v>
      </c>
      <c r="E1653" t="s">
        <v>14</v>
      </c>
      <c r="F1653">
        <v>1060</v>
      </c>
      <c r="G1653" s="5">
        <f>F1653/SUMIF($C$2:$C$2941,C1653,$F$2:$F$2941)</f>
        <v>7.2243993866075995E-3</v>
      </c>
      <c r="H1653">
        <f>IF(C1653=C1652,H1652+1,1)</f>
        <v>5</v>
      </c>
    </row>
    <row r="1654" spans="1:8" x14ac:dyDescent="0.25">
      <c r="A1654">
        <v>2013</v>
      </c>
      <c r="B1654" s="4">
        <f>VLOOKUP(C1654,'[1]Constituency master'!$D$1:$J$225,7,FALSE)</f>
        <v>133</v>
      </c>
      <c r="C1654" t="s">
        <v>1823</v>
      </c>
      <c r="D1654" t="s">
        <v>1829</v>
      </c>
      <c r="E1654" t="s">
        <v>16</v>
      </c>
      <c r="F1654">
        <v>1041</v>
      </c>
      <c r="G1654" s="5">
        <f>F1654/SUMIF($C$2:$C$2941,C1654,$F$2:$F$2941)</f>
        <v>7.094905435338218E-3</v>
      </c>
      <c r="H1654">
        <f>IF(C1654=C1653,H1653+1,1)</f>
        <v>6</v>
      </c>
    </row>
    <row r="1655" spans="1:8" x14ac:dyDescent="0.25">
      <c r="A1655">
        <v>2013</v>
      </c>
      <c r="B1655" s="4">
        <f>VLOOKUP(C1655,'[1]Constituency master'!$D$1:$J$225,7,FALSE)</f>
        <v>133</v>
      </c>
      <c r="C1655" t="s">
        <v>1823</v>
      </c>
      <c r="D1655" t="s">
        <v>1830</v>
      </c>
      <c r="E1655" t="s">
        <v>42</v>
      </c>
      <c r="F1655">
        <v>935</v>
      </c>
      <c r="G1655" s="5">
        <f>F1655/SUMIF($C$2:$C$2941,C1655,$F$2:$F$2941)</f>
        <v>6.3724654966774577E-3</v>
      </c>
      <c r="H1655">
        <f>IF(C1655=C1654,H1654+1,1)</f>
        <v>7</v>
      </c>
    </row>
    <row r="1656" spans="1:8" x14ac:dyDescent="0.25">
      <c r="A1656">
        <v>2013</v>
      </c>
      <c r="B1656" s="4">
        <f>VLOOKUP(C1656,'[1]Constituency master'!$D$1:$J$225,7,FALSE)</f>
        <v>133</v>
      </c>
      <c r="C1656" t="s">
        <v>1823</v>
      </c>
      <c r="D1656" t="s">
        <v>1831</v>
      </c>
      <c r="E1656" t="s">
        <v>16</v>
      </c>
      <c r="F1656">
        <v>662</v>
      </c>
      <c r="G1656" s="5">
        <f>F1656/SUMIF($C$2:$C$2941,C1656,$F$2:$F$2941)</f>
        <v>4.5118418810700294E-3</v>
      </c>
      <c r="H1656">
        <f>IF(C1656=C1655,H1655+1,1)</f>
        <v>8</v>
      </c>
    </row>
    <row r="1657" spans="1:8" x14ac:dyDescent="0.25">
      <c r="A1657">
        <v>2013</v>
      </c>
      <c r="B1657" s="4">
        <f>VLOOKUP(C1657,'[1]Constituency master'!$D$1:$J$225,7,FALSE)</f>
        <v>133</v>
      </c>
      <c r="C1657" t="s">
        <v>1823</v>
      </c>
      <c r="D1657" t="s">
        <v>1832</v>
      </c>
      <c r="E1657" t="s">
        <v>16</v>
      </c>
      <c r="F1657">
        <v>637</v>
      </c>
      <c r="G1657" s="5">
        <f>F1657/SUMIF($C$2:$C$2941,C1657,$F$2:$F$2941)</f>
        <v>4.3414551030840007E-3</v>
      </c>
      <c r="H1657">
        <f>IF(C1657=C1656,H1656+1,1)</f>
        <v>9</v>
      </c>
    </row>
    <row r="1658" spans="1:8" x14ac:dyDescent="0.25">
      <c r="A1658">
        <v>2013</v>
      </c>
      <c r="B1658" s="4">
        <f>VLOOKUP(C1658,'[1]Constituency master'!$D$1:$J$225,7,FALSE)</f>
        <v>133</v>
      </c>
      <c r="C1658" t="s">
        <v>1823</v>
      </c>
      <c r="D1658" t="s">
        <v>1833</v>
      </c>
      <c r="E1658" t="s">
        <v>16</v>
      </c>
      <c r="F1658">
        <v>558</v>
      </c>
      <c r="G1658" s="5">
        <f>F1658/SUMIF($C$2:$C$2941,C1658,$F$2:$F$2941)</f>
        <v>3.8030328846481512E-3</v>
      </c>
      <c r="H1658">
        <f>IF(C1658=C1657,H1657+1,1)</f>
        <v>10</v>
      </c>
    </row>
    <row r="1659" spans="1:8" x14ac:dyDescent="0.25">
      <c r="A1659">
        <v>2013</v>
      </c>
      <c r="B1659" s="4">
        <f>VLOOKUP(C1659,'[1]Constituency master'!$D$1:$J$225,7,FALSE)</f>
        <v>133</v>
      </c>
      <c r="C1659" t="s">
        <v>1823</v>
      </c>
      <c r="D1659" t="s">
        <v>1834</v>
      </c>
      <c r="E1659" t="s">
        <v>16</v>
      </c>
      <c r="F1659">
        <v>530</v>
      </c>
      <c r="G1659" s="5">
        <f>F1659/SUMIF($C$2:$C$2941,C1659,$F$2:$F$2941)</f>
        <v>3.6121996933037998E-3</v>
      </c>
      <c r="H1659">
        <f>IF(C1659=C1658,H1658+1,1)</f>
        <v>11</v>
      </c>
    </row>
    <row r="1660" spans="1:8" x14ac:dyDescent="0.25">
      <c r="A1660">
        <v>2013</v>
      </c>
      <c r="B1660" s="4">
        <f>VLOOKUP(C1660,'[1]Constituency master'!$D$1:$J$225,7,FALSE)</f>
        <v>133</v>
      </c>
      <c r="C1660" t="s">
        <v>1823</v>
      </c>
      <c r="D1660" t="s">
        <v>1835</v>
      </c>
      <c r="E1660" t="s">
        <v>24</v>
      </c>
      <c r="F1660">
        <v>497</v>
      </c>
      <c r="G1660" s="5">
        <f>F1660/SUMIF($C$2:$C$2941,C1660,$F$2:$F$2941)</f>
        <v>3.3872891463622421E-3</v>
      </c>
      <c r="H1660">
        <f>IF(C1660=C1659,H1659+1,1)</f>
        <v>12</v>
      </c>
    </row>
    <row r="1661" spans="1:8" x14ac:dyDescent="0.25">
      <c r="A1661">
        <v>2013</v>
      </c>
      <c r="B1661" s="4">
        <f>VLOOKUP(C1661,'[1]Constituency master'!$D$1:$J$225,7,FALSE)</f>
        <v>133</v>
      </c>
      <c r="C1661" t="s">
        <v>1823</v>
      </c>
      <c r="D1661" t="s">
        <v>1836</v>
      </c>
      <c r="E1661" t="s">
        <v>16</v>
      </c>
      <c r="F1661">
        <v>410</v>
      </c>
      <c r="G1661" s="5">
        <f>F1661/SUMIF($C$2:$C$2941,C1661,$F$2:$F$2941)</f>
        <v>2.7943431589708637E-3</v>
      </c>
      <c r="H1661">
        <f>IF(C1661=C1660,H1660+1,1)</f>
        <v>13</v>
      </c>
    </row>
    <row r="1662" spans="1:8" x14ac:dyDescent="0.25">
      <c r="A1662">
        <v>2013</v>
      </c>
      <c r="B1662" s="4">
        <f>VLOOKUP(C1662,'[1]Constituency master'!$D$1:$J$225,7,FALSE)</f>
        <v>133</v>
      </c>
      <c r="C1662" t="s">
        <v>1823</v>
      </c>
      <c r="D1662" t="s">
        <v>1837</v>
      </c>
      <c r="E1662" t="s">
        <v>16</v>
      </c>
      <c r="F1662">
        <v>338</v>
      </c>
      <c r="G1662" s="5">
        <f>F1662/SUMIF($C$2:$C$2941,C1662,$F$2:$F$2941)</f>
        <v>2.3036292383711026E-3</v>
      </c>
      <c r="H1662">
        <f>IF(C1662=C1661,H1661+1,1)</f>
        <v>14</v>
      </c>
    </row>
    <row r="1663" spans="1:8" x14ac:dyDescent="0.25">
      <c r="A1663">
        <v>2013</v>
      </c>
      <c r="B1663" s="4">
        <f>VLOOKUP(C1663,'[1]Constituency master'!$D$1:$J$225,7,FALSE)</f>
        <v>133</v>
      </c>
      <c r="C1663" t="s">
        <v>1823</v>
      </c>
      <c r="D1663" t="s">
        <v>1838</v>
      </c>
      <c r="E1663" t="s">
        <v>16</v>
      </c>
      <c r="F1663">
        <v>263</v>
      </c>
      <c r="G1663" s="5">
        <f>F1663/SUMIF($C$2:$C$2941,C1663,$F$2:$F$2941)</f>
        <v>1.7924689044130175E-3</v>
      </c>
      <c r="H1663">
        <f>IF(C1663=C1662,H1662+1,1)</f>
        <v>15</v>
      </c>
    </row>
    <row r="1664" spans="1:8" x14ac:dyDescent="0.25">
      <c r="A1664">
        <v>2013</v>
      </c>
      <c r="B1664" s="4">
        <f>VLOOKUP(C1664,'[1]Constituency master'!$D$1:$J$225,7,FALSE)</f>
        <v>134</v>
      </c>
      <c r="C1664" t="s">
        <v>1839</v>
      </c>
      <c r="D1664" t="s">
        <v>1840</v>
      </c>
      <c r="E1664" t="s">
        <v>20</v>
      </c>
      <c r="F1664">
        <v>72229</v>
      </c>
      <c r="G1664" s="5">
        <f>F1664/SUMIF($C$2:$C$2941,C1664,$F$2:$F$2941)</f>
        <v>0.47443543831531376</v>
      </c>
      <c r="H1664">
        <f>IF(C1664=C1663,H1663+1,1)</f>
        <v>1</v>
      </c>
    </row>
    <row r="1665" spans="1:8" x14ac:dyDescent="0.25">
      <c r="A1665">
        <v>2013</v>
      </c>
      <c r="B1665" s="4">
        <f>VLOOKUP(C1665,'[1]Constituency master'!$D$1:$J$225,7,FALSE)</f>
        <v>134</v>
      </c>
      <c r="C1665" t="s">
        <v>1839</v>
      </c>
      <c r="D1665" t="s">
        <v>1841</v>
      </c>
      <c r="E1665" t="s">
        <v>12</v>
      </c>
      <c r="F1665">
        <v>54074</v>
      </c>
      <c r="G1665" s="5">
        <f>F1665/SUMIF($C$2:$C$2941,C1665,$F$2:$F$2941)</f>
        <v>0.35518450887402953</v>
      </c>
      <c r="H1665">
        <f>IF(C1665=C1664,H1664+1,1)</f>
        <v>2</v>
      </c>
    </row>
    <row r="1666" spans="1:8" x14ac:dyDescent="0.25">
      <c r="A1666">
        <v>2013</v>
      </c>
      <c r="B1666" s="4">
        <f>VLOOKUP(C1666,'[1]Constituency master'!$D$1:$J$225,7,FALSE)</f>
        <v>134</v>
      </c>
      <c r="C1666" t="s">
        <v>1839</v>
      </c>
      <c r="D1666" t="s">
        <v>1842</v>
      </c>
      <c r="E1666" t="s">
        <v>22</v>
      </c>
      <c r="F1666">
        <v>15738</v>
      </c>
      <c r="G1666" s="5">
        <f>F1666/SUMIF($C$2:$C$2941,C1666,$F$2:$F$2941)</f>
        <v>0.10337488997779851</v>
      </c>
      <c r="H1666">
        <f>IF(C1666=C1665,H1665+1,1)</f>
        <v>3</v>
      </c>
    </row>
    <row r="1667" spans="1:8" x14ac:dyDescent="0.25">
      <c r="A1667">
        <v>2013</v>
      </c>
      <c r="B1667" s="4">
        <f>VLOOKUP(C1667,'[1]Constituency master'!$D$1:$J$225,7,FALSE)</f>
        <v>134</v>
      </c>
      <c r="C1667" t="s">
        <v>1839</v>
      </c>
      <c r="D1667" t="s">
        <v>1843</v>
      </c>
      <c r="E1667" t="s">
        <v>10</v>
      </c>
      <c r="F1667">
        <v>3088</v>
      </c>
      <c r="G1667" s="5">
        <f>F1667/SUMIF($C$2:$C$2941,C1667,$F$2:$F$2941)</f>
        <v>2.0283496012926786E-2</v>
      </c>
      <c r="H1667">
        <f>IF(C1667=C1666,H1666+1,1)</f>
        <v>4</v>
      </c>
    </row>
    <row r="1668" spans="1:8" x14ac:dyDescent="0.25">
      <c r="A1668">
        <v>2013</v>
      </c>
      <c r="B1668" s="4">
        <f>VLOOKUP(C1668,'[1]Constituency master'!$D$1:$J$225,7,FALSE)</f>
        <v>134</v>
      </c>
      <c r="C1668" t="s">
        <v>1839</v>
      </c>
      <c r="D1668" t="s">
        <v>1844</v>
      </c>
      <c r="E1668" t="s">
        <v>16</v>
      </c>
      <c r="F1668">
        <v>1388</v>
      </c>
      <c r="G1668" s="5">
        <f>F1668/SUMIF($C$2:$C$2941,C1668,$F$2:$F$2941)</f>
        <v>9.1170636223906667E-3</v>
      </c>
      <c r="H1668">
        <f>IF(C1668=C1667,H1667+1,1)</f>
        <v>5</v>
      </c>
    </row>
    <row r="1669" spans="1:8" x14ac:dyDescent="0.25">
      <c r="A1669">
        <v>2013</v>
      </c>
      <c r="B1669" s="4">
        <f>VLOOKUP(C1669,'[1]Constituency master'!$D$1:$J$225,7,FALSE)</f>
        <v>134</v>
      </c>
      <c r="C1669" t="s">
        <v>1839</v>
      </c>
      <c r="D1669" t="s">
        <v>1845</v>
      </c>
      <c r="E1669" t="s">
        <v>24</v>
      </c>
      <c r="F1669">
        <v>1265</v>
      </c>
      <c r="G1669" s="5">
        <f>F1669/SUMIF($C$2:$C$2941,C1669,$F$2:$F$2941)</f>
        <v>8.3091393964871713E-3</v>
      </c>
      <c r="H1669">
        <f>IF(C1669=C1668,H1668+1,1)</f>
        <v>6</v>
      </c>
    </row>
    <row r="1670" spans="1:8" x14ac:dyDescent="0.25">
      <c r="A1670">
        <v>2013</v>
      </c>
      <c r="B1670" s="4">
        <f>VLOOKUP(C1670,'[1]Constituency master'!$D$1:$J$225,7,FALSE)</f>
        <v>134</v>
      </c>
      <c r="C1670" t="s">
        <v>1839</v>
      </c>
      <c r="D1670" t="s">
        <v>1846</v>
      </c>
      <c r="E1670" t="s">
        <v>16</v>
      </c>
      <c r="F1670">
        <v>1100</v>
      </c>
      <c r="G1670" s="5">
        <f>F1670/SUMIF($C$2:$C$2941,C1670,$F$2:$F$2941)</f>
        <v>7.2253386056410187E-3</v>
      </c>
      <c r="H1670">
        <f>IF(C1670=C1669,H1669+1,1)</f>
        <v>7</v>
      </c>
    </row>
    <row r="1671" spans="1:8" x14ac:dyDescent="0.25">
      <c r="A1671">
        <v>2013</v>
      </c>
      <c r="B1671" s="4">
        <f>VLOOKUP(C1671,'[1]Constituency master'!$D$1:$J$225,7,FALSE)</f>
        <v>134</v>
      </c>
      <c r="C1671" t="s">
        <v>1839</v>
      </c>
      <c r="D1671" t="s">
        <v>1847</v>
      </c>
      <c r="E1671" t="s">
        <v>14</v>
      </c>
      <c r="F1671">
        <v>989</v>
      </c>
      <c r="G1671" s="5">
        <f>F1671/SUMIF($C$2:$C$2941,C1671,$F$2:$F$2941)</f>
        <v>6.4962362554354253E-3</v>
      </c>
      <c r="H1671">
        <f>IF(C1671=C1670,H1670+1,1)</f>
        <v>8</v>
      </c>
    </row>
    <row r="1672" spans="1:8" x14ac:dyDescent="0.25">
      <c r="A1672">
        <v>2013</v>
      </c>
      <c r="B1672" s="4">
        <f>VLOOKUP(C1672,'[1]Constituency master'!$D$1:$J$225,7,FALSE)</f>
        <v>134</v>
      </c>
      <c r="C1672" t="s">
        <v>1839</v>
      </c>
      <c r="D1672" t="s">
        <v>1848</v>
      </c>
      <c r="E1672" t="s">
        <v>16</v>
      </c>
      <c r="F1672">
        <v>547</v>
      </c>
      <c r="G1672" s="5">
        <f>F1672/SUMIF($C$2:$C$2941,C1672,$F$2:$F$2941)</f>
        <v>3.5929638338960341E-3</v>
      </c>
      <c r="H1672">
        <f>IF(C1672=C1671,H1671+1,1)</f>
        <v>9</v>
      </c>
    </row>
    <row r="1673" spans="1:8" x14ac:dyDescent="0.25">
      <c r="A1673">
        <v>2013</v>
      </c>
      <c r="B1673" s="4">
        <f>VLOOKUP(C1673,'[1]Constituency master'!$D$1:$J$225,7,FALSE)</f>
        <v>134</v>
      </c>
      <c r="C1673" t="s">
        <v>1839</v>
      </c>
      <c r="D1673" t="s">
        <v>1849</v>
      </c>
      <c r="E1673" t="s">
        <v>103</v>
      </c>
      <c r="F1673">
        <v>519</v>
      </c>
      <c r="G1673" s="5">
        <f>F1673/SUMIF($C$2:$C$2941,C1673,$F$2:$F$2941)</f>
        <v>3.4090461239342624E-3</v>
      </c>
      <c r="H1673">
        <f>IF(C1673=C1672,H1672+1,1)</f>
        <v>10</v>
      </c>
    </row>
    <row r="1674" spans="1:8" x14ac:dyDescent="0.25">
      <c r="A1674">
        <v>2013</v>
      </c>
      <c r="B1674" s="4">
        <f>VLOOKUP(C1674,'[1]Constituency master'!$D$1:$J$225,7,FALSE)</f>
        <v>134</v>
      </c>
      <c r="C1674" t="s">
        <v>1839</v>
      </c>
      <c r="D1674" t="s">
        <v>1850</v>
      </c>
      <c r="E1674" t="s">
        <v>16</v>
      </c>
      <c r="F1674">
        <v>482</v>
      </c>
      <c r="G1674" s="5">
        <f>F1674/SUMIF($C$2:$C$2941,C1674,$F$2:$F$2941)</f>
        <v>3.1660120071990649E-3</v>
      </c>
      <c r="H1674">
        <f>IF(C1674=C1673,H1673+1,1)</f>
        <v>11</v>
      </c>
    </row>
    <row r="1675" spans="1:8" x14ac:dyDescent="0.25">
      <c r="A1675">
        <v>2013</v>
      </c>
      <c r="B1675" s="4">
        <f>VLOOKUP(C1675,'[1]Constituency master'!$D$1:$J$225,7,FALSE)</f>
        <v>134</v>
      </c>
      <c r="C1675" t="s">
        <v>1839</v>
      </c>
      <c r="D1675" t="s">
        <v>1851</v>
      </c>
      <c r="E1675" t="s">
        <v>16</v>
      </c>
      <c r="F1675">
        <v>454</v>
      </c>
      <c r="G1675" s="5">
        <f>F1675/SUMIF($C$2:$C$2941,C1675,$F$2:$F$2941)</f>
        <v>2.9820942972372932E-3</v>
      </c>
      <c r="H1675">
        <f>IF(C1675=C1674,H1674+1,1)</f>
        <v>12</v>
      </c>
    </row>
    <row r="1676" spans="1:8" x14ac:dyDescent="0.25">
      <c r="A1676">
        <v>2013</v>
      </c>
      <c r="B1676" s="4">
        <f>VLOOKUP(C1676,'[1]Constituency master'!$D$1:$J$225,7,FALSE)</f>
        <v>134</v>
      </c>
      <c r="C1676" t="s">
        <v>1839</v>
      </c>
      <c r="D1676" t="s">
        <v>1852</v>
      </c>
      <c r="E1676" t="s">
        <v>16</v>
      </c>
      <c r="F1676">
        <v>369</v>
      </c>
      <c r="G1676" s="5">
        <f>F1676/SUMIF($C$2:$C$2941,C1676,$F$2:$F$2941)</f>
        <v>2.4237726777104874E-3</v>
      </c>
      <c r="H1676">
        <f>IF(C1676=C1675,H1675+1,1)</f>
        <v>13</v>
      </c>
    </row>
    <row r="1677" spans="1:8" x14ac:dyDescent="0.25">
      <c r="A1677">
        <v>2013</v>
      </c>
      <c r="B1677" s="4">
        <f>VLOOKUP(C1677,'[1]Constituency master'!$D$1:$J$225,7,FALSE)</f>
        <v>135</v>
      </c>
      <c r="C1677" t="s">
        <v>1853</v>
      </c>
      <c r="D1677" t="s">
        <v>1854</v>
      </c>
      <c r="E1677" t="s">
        <v>20</v>
      </c>
      <c r="F1677">
        <v>58783</v>
      </c>
      <c r="G1677" s="5">
        <f>F1677/SUMIF($C$2:$C$2941,C1677,$F$2:$F$2941)</f>
        <v>0.42090377276079594</v>
      </c>
      <c r="H1677">
        <f>IF(C1677=C1676,H1676+1,1)</f>
        <v>1</v>
      </c>
    </row>
    <row r="1678" spans="1:8" x14ac:dyDescent="0.25">
      <c r="A1678">
        <v>2013</v>
      </c>
      <c r="B1678" s="4">
        <f>VLOOKUP(C1678,'[1]Constituency master'!$D$1:$J$225,7,FALSE)</f>
        <v>135</v>
      </c>
      <c r="C1678" t="s">
        <v>1853</v>
      </c>
      <c r="D1678" t="s">
        <v>1855</v>
      </c>
      <c r="E1678" t="s">
        <v>22</v>
      </c>
      <c r="F1678">
        <v>51539</v>
      </c>
      <c r="G1678" s="5">
        <f>F1678/SUMIF($C$2:$C$2941,C1678,$F$2:$F$2941)</f>
        <v>0.36903457707702331</v>
      </c>
      <c r="H1678">
        <f>IF(C1678=C1677,H1677+1,1)</f>
        <v>2</v>
      </c>
    </row>
    <row r="1679" spans="1:8" x14ac:dyDescent="0.25">
      <c r="A1679">
        <v>2013</v>
      </c>
      <c r="B1679" s="4">
        <f>VLOOKUP(C1679,'[1]Constituency master'!$D$1:$J$225,7,FALSE)</f>
        <v>135</v>
      </c>
      <c r="C1679" t="s">
        <v>1853</v>
      </c>
      <c r="D1679" t="s">
        <v>1856</v>
      </c>
      <c r="E1679" t="s">
        <v>12</v>
      </c>
      <c r="F1679">
        <v>18548</v>
      </c>
      <c r="G1679" s="5">
        <f>F1679/SUMIF($C$2:$C$2941,C1679,$F$2:$F$2941)</f>
        <v>0.13280919955033332</v>
      </c>
      <c r="H1679">
        <f>IF(C1679=C1678,H1678+1,1)</f>
        <v>3</v>
      </c>
    </row>
    <row r="1680" spans="1:8" x14ac:dyDescent="0.25">
      <c r="A1680">
        <v>2013</v>
      </c>
      <c r="B1680" s="4">
        <f>VLOOKUP(C1680,'[1]Constituency master'!$D$1:$J$225,7,FALSE)</f>
        <v>135</v>
      </c>
      <c r="C1680" t="s">
        <v>1853</v>
      </c>
      <c r="D1680" t="s">
        <v>1857</v>
      </c>
      <c r="E1680" t="s">
        <v>10</v>
      </c>
      <c r="F1680">
        <v>2396</v>
      </c>
      <c r="G1680" s="5">
        <f>F1680/SUMIF($C$2:$C$2941,C1680,$F$2:$F$2941)</f>
        <v>1.7156073006394146E-2</v>
      </c>
      <c r="H1680">
        <f>IF(C1680=C1679,H1679+1,1)</f>
        <v>4</v>
      </c>
    </row>
    <row r="1681" spans="1:8" x14ac:dyDescent="0.25">
      <c r="A1681">
        <v>2013</v>
      </c>
      <c r="B1681" s="4">
        <f>VLOOKUP(C1681,'[1]Constituency master'!$D$1:$J$225,7,FALSE)</f>
        <v>135</v>
      </c>
      <c r="C1681" t="s">
        <v>1853</v>
      </c>
      <c r="D1681" t="s">
        <v>1858</v>
      </c>
      <c r="E1681" t="s">
        <v>24</v>
      </c>
      <c r="F1681">
        <v>2233</v>
      </c>
      <c r="G1681" s="5">
        <f>F1681/SUMIF($C$2:$C$2941,C1681,$F$2:$F$2941)</f>
        <v>1.5988944500533443E-2</v>
      </c>
      <c r="H1681">
        <f>IF(C1681=C1680,H1680+1,1)</f>
        <v>5</v>
      </c>
    </row>
    <row r="1682" spans="1:8" x14ac:dyDescent="0.25">
      <c r="A1682">
        <v>2013</v>
      </c>
      <c r="B1682" s="4">
        <f>VLOOKUP(C1682,'[1]Constituency master'!$D$1:$J$225,7,FALSE)</f>
        <v>135</v>
      </c>
      <c r="C1682" t="s">
        <v>1853</v>
      </c>
      <c r="D1682" t="s">
        <v>1859</v>
      </c>
      <c r="E1682" t="s">
        <v>16</v>
      </c>
      <c r="F1682">
        <v>1798</v>
      </c>
      <c r="G1682" s="5">
        <f>F1682/SUMIF($C$2:$C$2941,C1682,$F$2:$F$2941)</f>
        <v>1.2874215052377578E-2</v>
      </c>
      <c r="H1682">
        <f>IF(C1682=C1681,H1681+1,1)</f>
        <v>6</v>
      </c>
    </row>
    <row r="1683" spans="1:8" x14ac:dyDescent="0.25">
      <c r="A1683">
        <v>2013</v>
      </c>
      <c r="B1683" s="4">
        <f>VLOOKUP(C1683,'[1]Constituency master'!$D$1:$J$225,7,FALSE)</f>
        <v>135</v>
      </c>
      <c r="C1683" t="s">
        <v>1853</v>
      </c>
      <c r="D1683" t="s">
        <v>1860</v>
      </c>
      <c r="E1683" t="s">
        <v>42</v>
      </c>
      <c r="F1683">
        <v>767</v>
      </c>
      <c r="G1683" s="5">
        <f>F1683/SUMIF($C$2:$C$2941,C1683,$F$2:$F$2941)</f>
        <v>5.4919482453690775E-3</v>
      </c>
      <c r="H1683">
        <f>IF(C1683=C1682,H1682+1,1)</f>
        <v>7</v>
      </c>
    </row>
    <row r="1684" spans="1:8" x14ac:dyDescent="0.25">
      <c r="A1684">
        <v>2013</v>
      </c>
      <c r="B1684" s="4">
        <f>VLOOKUP(C1684,'[1]Constituency master'!$D$1:$J$225,7,FALSE)</f>
        <v>135</v>
      </c>
      <c r="C1684" t="s">
        <v>1853</v>
      </c>
      <c r="D1684" t="s">
        <v>1861</v>
      </c>
      <c r="E1684" t="s">
        <v>16</v>
      </c>
      <c r="F1684">
        <v>669</v>
      </c>
      <c r="G1684" s="5">
        <f>F1684/SUMIF($C$2:$C$2941,C1684,$F$2:$F$2941)</f>
        <v>4.7902390823362619E-3</v>
      </c>
      <c r="H1684">
        <f>IF(C1684=C1683,H1683+1,1)</f>
        <v>8</v>
      </c>
    </row>
    <row r="1685" spans="1:8" x14ac:dyDescent="0.25">
      <c r="A1685">
        <v>2013</v>
      </c>
      <c r="B1685" s="4">
        <f>VLOOKUP(C1685,'[1]Constituency master'!$D$1:$J$225,7,FALSE)</f>
        <v>135</v>
      </c>
      <c r="C1685" t="s">
        <v>1853</v>
      </c>
      <c r="D1685" t="s">
        <v>1862</v>
      </c>
      <c r="E1685" t="s">
        <v>14</v>
      </c>
      <c r="F1685">
        <v>583</v>
      </c>
      <c r="G1685" s="5">
        <f>F1685/SUMIF($C$2:$C$2941,C1685,$F$2:$F$2941)</f>
        <v>4.1744534902870565E-3</v>
      </c>
      <c r="H1685">
        <f>IF(C1685=C1684,H1684+1,1)</f>
        <v>9</v>
      </c>
    </row>
    <row r="1686" spans="1:8" x14ac:dyDescent="0.25">
      <c r="A1686">
        <v>2013</v>
      </c>
      <c r="B1686" s="4">
        <f>VLOOKUP(C1686,'[1]Constituency master'!$D$1:$J$225,7,FALSE)</f>
        <v>135</v>
      </c>
      <c r="C1686" t="s">
        <v>1853</v>
      </c>
      <c r="D1686" t="s">
        <v>1863</v>
      </c>
      <c r="E1686" t="s">
        <v>16</v>
      </c>
      <c r="F1686">
        <v>569</v>
      </c>
      <c r="G1686" s="5">
        <f>F1686/SUMIF($C$2:$C$2941,C1686,$F$2:$F$2941)</f>
        <v>4.0742093241395109E-3</v>
      </c>
      <c r="H1686">
        <f>IF(C1686=C1685,H1685+1,1)</f>
        <v>10</v>
      </c>
    </row>
    <row r="1687" spans="1:8" x14ac:dyDescent="0.25">
      <c r="A1687">
        <v>2013</v>
      </c>
      <c r="B1687" s="4">
        <f>VLOOKUP(C1687,'[1]Constituency master'!$D$1:$J$225,7,FALSE)</f>
        <v>135</v>
      </c>
      <c r="C1687" t="s">
        <v>1853</v>
      </c>
      <c r="D1687" t="s">
        <v>1864</v>
      </c>
      <c r="E1687" t="s">
        <v>16</v>
      </c>
      <c r="F1687">
        <v>545</v>
      </c>
      <c r="G1687" s="5">
        <f>F1687/SUMIF($C$2:$C$2941,C1687,$F$2:$F$2941)</f>
        <v>3.9023621821722911E-3</v>
      </c>
      <c r="H1687">
        <f>IF(C1687=C1686,H1686+1,1)</f>
        <v>11</v>
      </c>
    </row>
    <row r="1688" spans="1:8" x14ac:dyDescent="0.25">
      <c r="A1688">
        <v>2013</v>
      </c>
      <c r="B1688" s="4">
        <f>VLOOKUP(C1688,'[1]Constituency master'!$D$1:$J$225,7,FALSE)</f>
        <v>135</v>
      </c>
      <c r="C1688" t="s">
        <v>1853</v>
      </c>
      <c r="D1688" t="s">
        <v>1865</v>
      </c>
      <c r="E1688" t="s">
        <v>16</v>
      </c>
      <c r="F1688">
        <v>483</v>
      </c>
      <c r="G1688" s="5">
        <f>F1688/SUMIF($C$2:$C$2941,C1688,$F$2:$F$2941)</f>
        <v>3.4584237320903059E-3</v>
      </c>
      <c r="H1688">
        <f>IF(C1688=C1687,H1687+1,1)</f>
        <v>12</v>
      </c>
    </row>
    <row r="1689" spans="1:8" x14ac:dyDescent="0.25">
      <c r="A1689">
        <v>2013</v>
      </c>
      <c r="B1689" s="4">
        <f>VLOOKUP(C1689,'[1]Constituency master'!$D$1:$J$225,7,FALSE)</f>
        <v>135</v>
      </c>
      <c r="C1689" t="s">
        <v>1853</v>
      </c>
      <c r="D1689" t="s">
        <v>1866</v>
      </c>
      <c r="E1689" t="s">
        <v>16</v>
      </c>
      <c r="F1689">
        <v>426</v>
      </c>
      <c r="G1689" s="5">
        <f>F1689/SUMIF($C$2:$C$2941,C1689,$F$2:$F$2941)</f>
        <v>3.0502867699181576E-3</v>
      </c>
      <c r="H1689">
        <f>IF(C1689=C1688,H1688+1,1)</f>
        <v>13</v>
      </c>
    </row>
    <row r="1690" spans="1:8" x14ac:dyDescent="0.25">
      <c r="A1690">
        <v>2013</v>
      </c>
      <c r="B1690" s="4">
        <f>VLOOKUP(C1690,'[1]Constituency master'!$D$1:$J$225,7,FALSE)</f>
        <v>135</v>
      </c>
      <c r="C1690" t="s">
        <v>1853</v>
      </c>
      <c r="D1690" t="s">
        <v>1867</v>
      </c>
      <c r="E1690" t="s">
        <v>16</v>
      </c>
      <c r="F1690">
        <v>320</v>
      </c>
      <c r="G1690" s="5">
        <f>F1690/SUMIF($C$2:$C$2941,C1690,$F$2:$F$2941)</f>
        <v>2.2912952262296019E-3</v>
      </c>
      <c r="H1690">
        <f>IF(C1690=C1689,H1689+1,1)</f>
        <v>14</v>
      </c>
    </row>
    <row r="1691" spans="1:8" x14ac:dyDescent="0.25">
      <c r="A1691">
        <v>2013</v>
      </c>
      <c r="B1691" s="4">
        <f>VLOOKUP(C1691,'[1]Constituency master'!$D$1:$J$225,7,FALSE)</f>
        <v>136</v>
      </c>
      <c r="C1691" t="s">
        <v>1868</v>
      </c>
      <c r="D1691" t="s">
        <v>1869</v>
      </c>
      <c r="E1691" t="s">
        <v>12</v>
      </c>
      <c r="F1691">
        <v>74089</v>
      </c>
      <c r="G1691" s="5">
        <f>F1691/SUMIF($C$2:$C$2941,C1691,$F$2:$F$2941)</f>
        <v>0.46466806735865029</v>
      </c>
      <c r="H1691">
        <f>IF(C1691=C1690,H1690+1,1)</f>
        <v>1</v>
      </c>
    </row>
    <row r="1692" spans="1:8" x14ac:dyDescent="0.25">
      <c r="A1692">
        <v>2013</v>
      </c>
      <c r="B1692" s="4">
        <f>VLOOKUP(C1692,'[1]Constituency master'!$D$1:$J$225,7,FALSE)</f>
        <v>136</v>
      </c>
      <c r="C1692" t="s">
        <v>1868</v>
      </c>
      <c r="D1692" t="s">
        <v>1870</v>
      </c>
      <c r="E1692" t="s">
        <v>20</v>
      </c>
      <c r="F1692">
        <v>59408</v>
      </c>
      <c r="G1692" s="5">
        <f>F1692/SUMIF($C$2:$C$2941,C1692,$F$2:$F$2941)</f>
        <v>0.37259242999153314</v>
      </c>
      <c r="H1692">
        <f>IF(C1692=C1691,H1691+1,1)</f>
        <v>2</v>
      </c>
    </row>
    <row r="1693" spans="1:8" x14ac:dyDescent="0.25">
      <c r="A1693">
        <v>2013</v>
      </c>
      <c r="B1693" s="4">
        <f>VLOOKUP(C1693,'[1]Constituency master'!$D$1:$J$225,7,FALSE)</f>
        <v>136</v>
      </c>
      <c r="C1693" t="s">
        <v>1868</v>
      </c>
      <c r="D1693" t="s">
        <v>1871</v>
      </c>
      <c r="E1693" t="s">
        <v>10</v>
      </c>
      <c r="F1693">
        <v>18884</v>
      </c>
      <c r="G1693" s="5">
        <f>F1693/SUMIF($C$2:$C$2941,C1693,$F$2:$F$2941)</f>
        <v>0.11843582426542068</v>
      </c>
      <c r="H1693">
        <f>IF(C1693=C1692,H1692+1,1)</f>
        <v>3</v>
      </c>
    </row>
    <row r="1694" spans="1:8" x14ac:dyDescent="0.25">
      <c r="A1694">
        <v>2013</v>
      </c>
      <c r="B1694" s="4">
        <f>VLOOKUP(C1694,'[1]Constituency master'!$D$1:$J$225,7,FALSE)</f>
        <v>136</v>
      </c>
      <c r="C1694" t="s">
        <v>1868</v>
      </c>
      <c r="D1694" t="s">
        <v>1872</v>
      </c>
      <c r="E1694" t="s">
        <v>16</v>
      </c>
      <c r="F1694">
        <v>1642</v>
      </c>
      <c r="G1694" s="5">
        <f>F1694/SUMIF($C$2:$C$2941,C1694,$F$2:$F$2941)</f>
        <v>1.0298221957414783E-2</v>
      </c>
      <c r="H1694">
        <f>IF(C1694=C1693,H1693+1,1)</f>
        <v>4</v>
      </c>
    </row>
    <row r="1695" spans="1:8" x14ac:dyDescent="0.25">
      <c r="A1695">
        <v>2013</v>
      </c>
      <c r="B1695" s="4">
        <f>VLOOKUP(C1695,'[1]Constituency master'!$D$1:$J$225,7,FALSE)</f>
        <v>136</v>
      </c>
      <c r="C1695" t="s">
        <v>1868</v>
      </c>
      <c r="D1695" t="s">
        <v>1873</v>
      </c>
      <c r="E1695" t="s">
        <v>22</v>
      </c>
      <c r="F1695">
        <v>1415</v>
      </c>
      <c r="G1695" s="5">
        <f>F1695/SUMIF($C$2:$C$2941,C1695,$F$2:$F$2941)</f>
        <v>8.8745335382106674E-3</v>
      </c>
      <c r="H1695">
        <f>IF(C1695=C1694,H1694+1,1)</f>
        <v>5</v>
      </c>
    </row>
    <row r="1696" spans="1:8" x14ac:dyDescent="0.25">
      <c r="A1696">
        <v>2013</v>
      </c>
      <c r="B1696" s="4">
        <f>VLOOKUP(C1696,'[1]Constituency master'!$D$1:$J$225,7,FALSE)</f>
        <v>136</v>
      </c>
      <c r="C1696" t="s">
        <v>1868</v>
      </c>
      <c r="D1696" t="s">
        <v>1874</v>
      </c>
      <c r="E1696" t="s">
        <v>14</v>
      </c>
      <c r="F1696">
        <v>1090</v>
      </c>
      <c r="G1696" s="5">
        <f>F1696/SUMIF($C$2:$C$2941,C1696,$F$2:$F$2941)</f>
        <v>6.8362131142400201E-3</v>
      </c>
      <c r="H1696">
        <f>IF(C1696=C1695,H1695+1,1)</f>
        <v>6</v>
      </c>
    </row>
    <row r="1697" spans="1:8" x14ac:dyDescent="0.25">
      <c r="A1697">
        <v>2013</v>
      </c>
      <c r="B1697" s="4">
        <f>VLOOKUP(C1697,'[1]Constituency master'!$D$1:$J$225,7,FALSE)</f>
        <v>136</v>
      </c>
      <c r="C1697" t="s">
        <v>1868</v>
      </c>
      <c r="D1697" t="s">
        <v>1875</v>
      </c>
      <c r="E1697" t="s">
        <v>24</v>
      </c>
      <c r="F1697">
        <v>766</v>
      </c>
      <c r="G1697" s="5">
        <f>F1697/SUMIF($C$2:$C$2941,C1697,$F$2:$F$2941)</f>
        <v>4.8041644454200512E-3</v>
      </c>
      <c r="H1697">
        <f>IF(C1697=C1696,H1696+1,1)</f>
        <v>7</v>
      </c>
    </row>
    <row r="1698" spans="1:8" x14ac:dyDescent="0.25">
      <c r="A1698">
        <v>2013</v>
      </c>
      <c r="B1698" s="4">
        <f>VLOOKUP(C1698,'[1]Constituency master'!$D$1:$J$225,7,FALSE)</f>
        <v>136</v>
      </c>
      <c r="C1698" t="s">
        <v>1868</v>
      </c>
      <c r="D1698" t="s">
        <v>1876</v>
      </c>
      <c r="E1698" t="s">
        <v>16</v>
      </c>
      <c r="F1698">
        <v>471</v>
      </c>
      <c r="G1698" s="5">
        <f>F1698/SUMIF($C$2:$C$2941,C1698,$F$2:$F$2941)</f>
        <v>2.9539966759697701E-3</v>
      </c>
      <c r="H1698">
        <f>IF(C1698=C1697,H1697+1,1)</f>
        <v>8</v>
      </c>
    </row>
    <row r="1699" spans="1:8" x14ac:dyDescent="0.25">
      <c r="A1699">
        <v>2013</v>
      </c>
      <c r="B1699" s="4">
        <f>VLOOKUP(C1699,'[1]Constituency master'!$D$1:$J$225,7,FALSE)</f>
        <v>136</v>
      </c>
      <c r="C1699" t="s">
        <v>1868</v>
      </c>
      <c r="D1699" t="s">
        <v>1877</v>
      </c>
      <c r="E1699" t="s">
        <v>16</v>
      </c>
      <c r="F1699">
        <v>395</v>
      </c>
      <c r="G1699" s="5">
        <f>F1699/SUMIF($C$2:$C$2941,C1699,$F$2:$F$2941)</f>
        <v>2.4773432845181724E-3</v>
      </c>
      <c r="H1699">
        <f>IF(C1699=C1698,H1698+1,1)</f>
        <v>9</v>
      </c>
    </row>
    <row r="1700" spans="1:8" x14ac:dyDescent="0.25">
      <c r="A1700">
        <v>2013</v>
      </c>
      <c r="B1700" s="4">
        <f>VLOOKUP(C1700,'[1]Constituency master'!$D$1:$J$225,7,FALSE)</f>
        <v>136</v>
      </c>
      <c r="C1700" t="s">
        <v>1868</v>
      </c>
      <c r="D1700" t="s">
        <v>1878</v>
      </c>
      <c r="E1700" t="s">
        <v>16</v>
      </c>
      <c r="F1700">
        <v>354</v>
      </c>
      <c r="G1700" s="5">
        <f>F1700/SUMIF($C$2:$C$2941,C1700,$F$2:$F$2941)</f>
        <v>2.2202013233403369E-3</v>
      </c>
      <c r="H1700">
        <f>IF(C1700=C1699,H1699+1,1)</f>
        <v>10</v>
      </c>
    </row>
    <row r="1701" spans="1:8" x14ac:dyDescent="0.25">
      <c r="A1701">
        <v>2013</v>
      </c>
      <c r="B1701" s="4">
        <f>VLOOKUP(C1701,'[1]Constituency master'!$D$1:$J$225,7,FALSE)</f>
        <v>136</v>
      </c>
      <c r="C1701" t="s">
        <v>1868</v>
      </c>
      <c r="D1701" t="s">
        <v>1879</v>
      </c>
      <c r="E1701" t="s">
        <v>42</v>
      </c>
      <c r="F1701">
        <v>340</v>
      </c>
      <c r="G1701" s="5">
        <f>F1701/SUMIF($C$2:$C$2941,C1701,$F$2:$F$2941)</f>
        <v>2.1323967512308318E-3</v>
      </c>
      <c r="H1701">
        <f>IF(C1701=C1700,H1700+1,1)</f>
        <v>11</v>
      </c>
    </row>
    <row r="1702" spans="1:8" x14ac:dyDescent="0.25">
      <c r="A1702">
        <v>2013</v>
      </c>
      <c r="B1702" s="4">
        <f>VLOOKUP(C1702,'[1]Constituency master'!$D$1:$J$225,7,FALSE)</f>
        <v>136</v>
      </c>
      <c r="C1702" t="s">
        <v>1868</v>
      </c>
      <c r="D1702" t="s">
        <v>1880</v>
      </c>
      <c r="E1702" t="s">
        <v>37</v>
      </c>
      <c r="F1702">
        <v>330</v>
      </c>
      <c r="G1702" s="5">
        <f>F1702/SUMIF($C$2:$C$2941,C1702,$F$2:$F$2941)</f>
        <v>2.0696791997240429E-3</v>
      </c>
      <c r="H1702">
        <f>IF(C1702=C1701,H1701+1,1)</f>
        <v>12</v>
      </c>
    </row>
    <row r="1703" spans="1:8" x14ac:dyDescent="0.25">
      <c r="A1703">
        <v>2013</v>
      </c>
      <c r="B1703" s="4">
        <f>VLOOKUP(C1703,'[1]Constituency master'!$D$1:$J$225,7,FALSE)</f>
        <v>136</v>
      </c>
      <c r="C1703" t="s">
        <v>1868</v>
      </c>
      <c r="D1703" t="s">
        <v>1881</v>
      </c>
      <c r="E1703" t="s">
        <v>16</v>
      </c>
      <c r="F1703">
        <v>261</v>
      </c>
      <c r="G1703" s="5">
        <f>F1703/SUMIF($C$2:$C$2941,C1703,$F$2:$F$2941)</f>
        <v>1.6369280943271975E-3</v>
      </c>
      <c r="H1703">
        <f>IF(C1703=C1702,H1702+1,1)</f>
        <v>13</v>
      </c>
    </row>
    <row r="1704" spans="1:8" x14ac:dyDescent="0.25">
      <c r="A1704">
        <v>2013</v>
      </c>
      <c r="B1704" s="4">
        <f>VLOOKUP(C1704,'[1]Constituency master'!$D$1:$J$225,7,FALSE)</f>
        <v>137</v>
      </c>
      <c r="C1704" t="s">
        <v>1882</v>
      </c>
      <c r="D1704" t="s">
        <v>1883</v>
      </c>
      <c r="E1704" t="s">
        <v>20</v>
      </c>
      <c r="F1704">
        <v>68686</v>
      </c>
      <c r="G1704" s="5">
        <f>F1704/SUMIF($C$2:$C$2941,C1704,$F$2:$F$2941)</f>
        <v>0.47245838492227266</v>
      </c>
      <c r="H1704">
        <f>IF(C1704=C1703,H1703+1,1)</f>
        <v>1</v>
      </c>
    </row>
    <row r="1705" spans="1:8" x14ac:dyDescent="0.25">
      <c r="A1705">
        <v>2013</v>
      </c>
      <c r="B1705" s="4">
        <f>VLOOKUP(C1705,'[1]Constituency master'!$D$1:$J$225,7,FALSE)</f>
        <v>137</v>
      </c>
      <c r="C1705" t="s">
        <v>1882</v>
      </c>
      <c r="D1705" t="s">
        <v>1884</v>
      </c>
      <c r="E1705" t="s">
        <v>12</v>
      </c>
      <c r="F1705">
        <v>63823</v>
      </c>
      <c r="G1705" s="5">
        <f>F1705/SUMIF($C$2:$C$2941,C1705,$F$2:$F$2941)</f>
        <v>0.43900811665978812</v>
      </c>
      <c r="H1705">
        <f>IF(C1705=C1704,H1704+1,1)</f>
        <v>2</v>
      </c>
    </row>
    <row r="1706" spans="1:8" x14ac:dyDescent="0.25">
      <c r="A1706">
        <v>2013</v>
      </c>
      <c r="B1706" s="4">
        <f>VLOOKUP(C1706,'[1]Constituency master'!$D$1:$J$225,7,FALSE)</f>
        <v>137</v>
      </c>
      <c r="C1706" t="s">
        <v>1882</v>
      </c>
      <c r="D1706" t="s">
        <v>1885</v>
      </c>
      <c r="E1706" t="s">
        <v>10</v>
      </c>
      <c r="F1706">
        <v>5327</v>
      </c>
      <c r="G1706" s="5">
        <f>F1706/SUMIF($C$2:$C$2941,C1706,$F$2:$F$2941)</f>
        <v>3.6641903975787593E-2</v>
      </c>
      <c r="H1706">
        <f>IF(C1706=C1705,H1705+1,1)</f>
        <v>3</v>
      </c>
    </row>
    <row r="1707" spans="1:8" x14ac:dyDescent="0.25">
      <c r="A1707">
        <v>2013</v>
      </c>
      <c r="B1707" s="4">
        <f>VLOOKUP(C1707,'[1]Constituency master'!$D$1:$J$225,7,FALSE)</f>
        <v>137</v>
      </c>
      <c r="C1707" t="s">
        <v>1882</v>
      </c>
      <c r="D1707" t="s">
        <v>1886</v>
      </c>
      <c r="E1707" t="s">
        <v>24</v>
      </c>
      <c r="F1707">
        <v>1260</v>
      </c>
      <c r="G1707" s="5">
        <f>F1707/SUMIF($C$2:$C$2941,C1707,$F$2:$F$2941)</f>
        <v>8.6669418076764336E-3</v>
      </c>
      <c r="H1707">
        <f>IF(C1707=C1706,H1706+1,1)</f>
        <v>4</v>
      </c>
    </row>
    <row r="1708" spans="1:8" x14ac:dyDescent="0.25">
      <c r="A1708">
        <v>2013</v>
      </c>
      <c r="B1708" s="4">
        <f>VLOOKUP(C1708,'[1]Constituency master'!$D$1:$J$225,7,FALSE)</f>
        <v>137</v>
      </c>
      <c r="C1708" t="s">
        <v>1882</v>
      </c>
      <c r="D1708" t="s">
        <v>1887</v>
      </c>
      <c r="E1708" t="s">
        <v>55</v>
      </c>
      <c r="F1708">
        <v>1236</v>
      </c>
      <c r="G1708" s="5">
        <f>F1708/SUMIF($C$2:$C$2941,C1708,$F$2:$F$2941)</f>
        <v>8.5018572018159301E-3</v>
      </c>
      <c r="H1708">
        <f>IF(C1708=C1707,H1707+1,1)</f>
        <v>5</v>
      </c>
    </row>
    <row r="1709" spans="1:8" x14ac:dyDescent="0.25">
      <c r="A1709">
        <v>2013</v>
      </c>
      <c r="B1709" s="4">
        <f>VLOOKUP(C1709,'[1]Constituency master'!$D$1:$J$225,7,FALSE)</f>
        <v>137</v>
      </c>
      <c r="C1709" t="s">
        <v>1882</v>
      </c>
      <c r="D1709" t="s">
        <v>1888</v>
      </c>
      <c r="E1709" t="s">
        <v>22</v>
      </c>
      <c r="F1709">
        <v>1229</v>
      </c>
      <c r="G1709" s="5">
        <f>F1709/SUMIF($C$2:$C$2941,C1709,$F$2:$F$2941)</f>
        <v>8.4537075251066175E-3</v>
      </c>
      <c r="H1709">
        <f>IF(C1709=C1708,H1708+1,1)</f>
        <v>6</v>
      </c>
    </row>
    <row r="1710" spans="1:8" x14ac:dyDescent="0.25">
      <c r="A1710">
        <v>2013</v>
      </c>
      <c r="B1710" s="4">
        <f>VLOOKUP(C1710,'[1]Constituency master'!$D$1:$J$225,7,FALSE)</f>
        <v>137</v>
      </c>
      <c r="C1710" t="s">
        <v>1882</v>
      </c>
      <c r="D1710" t="s">
        <v>1889</v>
      </c>
      <c r="E1710" t="s">
        <v>16</v>
      </c>
      <c r="F1710">
        <v>1072</v>
      </c>
      <c r="G1710" s="5">
        <f>F1710/SUMIF($C$2:$C$2941,C1710,$F$2:$F$2941)</f>
        <v>7.3737790617691571E-3</v>
      </c>
      <c r="H1710">
        <f>IF(C1710=C1709,H1709+1,1)</f>
        <v>7</v>
      </c>
    </row>
    <row r="1711" spans="1:8" x14ac:dyDescent="0.25">
      <c r="A1711">
        <v>2013</v>
      </c>
      <c r="B1711" s="4">
        <f>VLOOKUP(C1711,'[1]Constituency master'!$D$1:$J$225,7,FALSE)</f>
        <v>137</v>
      </c>
      <c r="C1711" t="s">
        <v>1882</v>
      </c>
      <c r="D1711" t="s">
        <v>1890</v>
      </c>
      <c r="E1711" t="s">
        <v>14</v>
      </c>
      <c r="F1711">
        <v>1045</v>
      </c>
      <c r="G1711" s="5">
        <f>F1711/SUMIF($C$2:$C$2941,C1711,$F$2:$F$2941)</f>
        <v>7.1880588801760906E-3</v>
      </c>
      <c r="H1711">
        <f>IF(C1711=C1710,H1710+1,1)</f>
        <v>8</v>
      </c>
    </row>
    <row r="1712" spans="1:8" x14ac:dyDescent="0.25">
      <c r="A1712">
        <v>2013</v>
      </c>
      <c r="B1712" s="4">
        <f>VLOOKUP(C1712,'[1]Constituency master'!$D$1:$J$225,7,FALSE)</f>
        <v>137</v>
      </c>
      <c r="C1712" t="s">
        <v>1882</v>
      </c>
      <c r="D1712" t="s">
        <v>1891</v>
      </c>
      <c r="E1712" t="s">
        <v>16</v>
      </c>
      <c r="F1712">
        <v>501</v>
      </c>
      <c r="G1712" s="5">
        <f>F1712/SUMIF($C$2:$C$2941,C1712,$F$2:$F$2941)</f>
        <v>3.4461411473380109E-3</v>
      </c>
      <c r="H1712">
        <f>IF(C1712=C1711,H1711+1,1)</f>
        <v>9</v>
      </c>
    </row>
    <row r="1713" spans="1:8" x14ac:dyDescent="0.25">
      <c r="A1713">
        <v>2013</v>
      </c>
      <c r="B1713" s="4">
        <f>VLOOKUP(C1713,'[1]Constituency master'!$D$1:$J$225,7,FALSE)</f>
        <v>137</v>
      </c>
      <c r="C1713" t="s">
        <v>1882</v>
      </c>
      <c r="D1713" t="s">
        <v>1892</v>
      </c>
      <c r="E1713" t="s">
        <v>16</v>
      </c>
      <c r="F1713">
        <v>431</v>
      </c>
      <c r="G1713" s="5">
        <f>F1713/SUMIF($C$2:$C$2941,C1713,$F$2:$F$2941)</f>
        <v>2.9646443802448753E-3</v>
      </c>
      <c r="H1713">
        <f>IF(C1713=C1712,H1712+1,1)</f>
        <v>10</v>
      </c>
    </row>
    <row r="1714" spans="1:8" x14ac:dyDescent="0.25">
      <c r="A1714">
        <v>2013</v>
      </c>
      <c r="B1714" s="4">
        <f>VLOOKUP(C1714,'[1]Constituency master'!$D$1:$J$225,7,FALSE)</f>
        <v>137</v>
      </c>
      <c r="C1714" t="s">
        <v>1882</v>
      </c>
      <c r="D1714" t="s">
        <v>1893</v>
      </c>
      <c r="E1714" t="s">
        <v>42</v>
      </c>
      <c r="F1714">
        <v>272</v>
      </c>
      <c r="G1714" s="5">
        <f>F1714/SUMIF($C$2:$C$2941,C1714,$F$2:$F$2941)</f>
        <v>1.8709588664190399E-3</v>
      </c>
      <c r="H1714">
        <f>IF(C1714=C1713,H1713+1,1)</f>
        <v>11</v>
      </c>
    </row>
    <row r="1715" spans="1:8" x14ac:dyDescent="0.25">
      <c r="A1715">
        <v>2013</v>
      </c>
      <c r="B1715" s="4">
        <f>VLOOKUP(C1715,'[1]Constituency master'!$D$1:$J$225,7,FALSE)</f>
        <v>137</v>
      </c>
      <c r="C1715" t="s">
        <v>1882</v>
      </c>
      <c r="D1715" t="s">
        <v>1894</v>
      </c>
      <c r="E1715" t="s">
        <v>16</v>
      </c>
      <c r="F1715">
        <v>269</v>
      </c>
      <c r="G1715" s="5">
        <f>F1715/SUMIF($C$2:$C$2941,C1715,$F$2:$F$2941)</f>
        <v>1.8503232906864769E-3</v>
      </c>
      <c r="H1715">
        <f>IF(C1715=C1714,H1714+1,1)</f>
        <v>12</v>
      </c>
    </row>
    <row r="1716" spans="1:8" x14ac:dyDescent="0.25">
      <c r="A1716">
        <v>2013</v>
      </c>
      <c r="B1716" s="4">
        <f>VLOOKUP(C1716,'[1]Constituency master'!$D$1:$J$225,7,FALSE)</f>
        <v>137</v>
      </c>
      <c r="C1716" t="s">
        <v>1882</v>
      </c>
      <c r="D1716" t="s">
        <v>1895</v>
      </c>
      <c r="E1716" t="s">
        <v>16</v>
      </c>
      <c r="F1716">
        <v>229</v>
      </c>
      <c r="G1716" s="5">
        <f>F1716/SUMIF($C$2:$C$2941,C1716,$F$2:$F$2941)</f>
        <v>1.5751822809189709E-3</v>
      </c>
      <c r="H1716">
        <f>IF(C1716=C1715,H1715+1,1)</f>
        <v>13</v>
      </c>
    </row>
    <row r="1717" spans="1:8" x14ac:dyDescent="0.25">
      <c r="A1717">
        <v>2013</v>
      </c>
      <c r="B1717" s="4">
        <f>VLOOKUP(C1717,'[1]Constituency master'!$D$1:$J$225,7,FALSE)</f>
        <v>138</v>
      </c>
      <c r="C1717" t="s">
        <v>1896</v>
      </c>
      <c r="D1717" t="s">
        <v>1897</v>
      </c>
      <c r="E1717" t="s">
        <v>12</v>
      </c>
      <c r="F1717">
        <v>75086</v>
      </c>
      <c r="G1717" s="5">
        <f>F1717/SUMIF($C$2:$C$2941,C1717,$F$2:$F$2941)</f>
        <v>0.50972112851983598</v>
      </c>
      <c r="H1717">
        <f>IF(C1717=C1716,H1716+1,1)</f>
        <v>1</v>
      </c>
    </row>
    <row r="1718" spans="1:8" x14ac:dyDescent="0.25">
      <c r="A1718">
        <v>2013</v>
      </c>
      <c r="B1718" s="4">
        <f>VLOOKUP(C1718,'[1]Constituency master'!$D$1:$J$225,7,FALSE)</f>
        <v>138</v>
      </c>
      <c r="C1718" t="s">
        <v>1896</v>
      </c>
      <c r="D1718" t="s">
        <v>1898</v>
      </c>
      <c r="E1718" t="s">
        <v>20</v>
      </c>
      <c r="F1718">
        <v>60659</v>
      </c>
      <c r="G1718" s="5">
        <f>F1718/SUMIF($C$2:$C$2941,C1718,$F$2:$F$2941)</f>
        <v>0.41178347408151628</v>
      </c>
      <c r="H1718">
        <f>IF(C1718=C1717,H1717+1,1)</f>
        <v>2</v>
      </c>
    </row>
    <row r="1719" spans="1:8" x14ac:dyDescent="0.25">
      <c r="A1719">
        <v>2013</v>
      </c>
      <c r="B1719" s="4">
        <f>VLOOKUP(C1719,'[1]Constituency master'!$D$1:$J$225,7,FALSE)</f>
        <v>138</v>
      </c>
      <c r="C1719" t="s">
        <v>1896</v>
      </c>
      <c r="D1719" t="s">
        <v>1899</v>
      </c>
      <c r="E1719" t="s">
        <v>16</v>
      </c>
      <c r="F1719">
        <v>2183</v>
      </c>
      <c r="G1719" s="5">
        <f>F1719/SUMIF($C$2:$C$2941,C1719,$F$2:$F$2941)</f>
        <v>1.481929019469411E-2</v>
      </c>
      <c r="H1719">
        <f>IF(C1719=C1718,H1718+1,1)</f>
        <v>3</v>
      </c>
    </row>
    <row r="1720" spans="1:8" x14ac:dyDescent="0.25">
      <c r="A1720">
        <v>2013</v>
      </c>
      <c r="B1720" s="4">
        <f>VLOOKUP(C1720,'[1]Constituency master'!$D$1:$J$225,7,FALSE)</f>
        <v>138</v>
      </c>
      <c r="C1720" t="s">
        <v>1896</v>
      </c>
      <c r="D1720" t="s">
        <v>1900</v>
      </c>
      <c r="E1720" t="s">
        <v>14</v>
      </c>
      <c r="F1720">
        <v>1992</v>
      </c>
      <c r="G1720" s="5">
        <f>F1720/SUMIF($C$2:$C$2941,C1720,$F$2:$F$2941)</f>
        <v>1.3522687158877998E-2</v>
      </c>
      <c r="H1720">
        <f>IF(C1720=C1719,H1719+1,1)</f>
        <v>4</v>
      </c>
    </row>
    <row r="1721" spans="1:8" x14ac:dyDescent="0.25">
      <c r="A1721">
        <v>2013</v>
      </c>
      <c r="B1721" s="4">
        <f>VLOOKUP(C1721,'[1]Constituency master'!$D$1:$J$225,7,FALSE)</f>
        <v>138</v>
      </c>
      <c r="C1721" t="s">
        <v>1896</v>
      </c>
      <c r="D1721" t="s">
        <v>1901</v>
      </c>
      <c r="E1721" t="s">
        <v>16</v>
      </c>
      <c r="F1721">
        <v>1929</v>
      </c>
      <c r="G1721" s="5">
        <f>F1721/SUMIF($C$2:$C$2941,C1721,$F$2:$F$2941)</f>
        <v>1.3095011811985772E-2</v>
      </c>
      <c r="H1721">
        <f>IF(C1721=C1720,H1720+1,1)</f>
        <v>5</v>
      </c>
    </row>
    <row r="1722" spans="1:8" x14ac:dyDescent="0.25">
      <c r="A1722">
        <v>2013</v>
      </c>
      <c r="B1722" s="4">
        <f>VLOOKUP(C1722,'[1]Constituency master'!$D$1:$J$225,7,FALSE)</f>
        <v>138</v>
      </c>
      <c r="C1722" t="s">
        <v>1896</v>
      </c>
      <c r="D1722" t="s">
        <v>1902</v>
      </c>
      <c r="E1722" t="s">
        <v>10</v>
      </c>
      <c r="F1722">
        <v>1741</v>
      </c>
      <c r="G1722" s="5">
        <f>F1722/SUMIF($C$2:$C$2941,C1722,$F$2:$F$2941)</f>
        <v>1.1818774268878812E-2</v>
      </c>
      <c r="H1722">
        <f>IF(C1722=C1721,H1721+1,1)</f>
        <v>6</v>
      </c>
    </row>
    <row r="1723" spans="1:8" x14ac:dyDescent="0.25">
      <c r="A1723">
        <v>2013</v>
      </c>
      <c r="B1723" s="4">
        <f>VLOOKUP(C1723,'[1]Constituency master'!$D$1:$J$225,7,FALSE)</f>
        <v>138</v>
      </c>
      <c r="C1723" t="s">
        <v>1896</v>
      </c>
      <c r="D1723" t="s">
        <v>1903</v>
      </c>
      <c r="E1723" t="s">
        <v>16</v>
      </c>
      <c r="F1723">
        <v>518</v>
      </c>
      <c r="G1723" s="5">
        <f>F1723/SUMIF($C$2:$C$2941,C1723,$F$2:$F$2941)</f>
        <v>3.5164417411138568E-3</v>
      </c>
      <c r="H1723">
        <f>IF(C1723=C1722,H1722+1,1)</f>
        <v>7</v>
      </c>
    </row>
    <row r="1724" spans="1:8" x14ac:dyDescent="0.25">
      <c r="A1724">
        <v>2013</v>
      </c>
      <c r="B1724" s="4">
        <f>VLOOKUP(C1724,'[1]Constituency master'!$D$1:$J$225,7,FALSE)</f>
        <v>138</v>
      </c>
      <c r="C1724" t="s">
        <v>1896</v>
      </c>
      <c r="D1724" t="s">
        <v>1904</v>
      </c>
      <c r="E1724" t="s">
        <v>16</v>
      </c>
      <c r="F1724">
        <v>430</v>
      </c>
      <c r="G1724" s="5">
        <f>F1724/SUMIF($C$2:$C$2941,C1724,$F$2:$F$2941)</f>
        <v>2.9190539549786843E-3</v>
      </c>
      <c r="H1724">
        <f>IF(C1724=C1723,H1723+1,1)</f>
        <v>8</v>
      </c>
    </row>
    <row r="1725" spans="1:8" x14ac:dyDescent="0.25">
      <c r="A1725">
        <v>2013</v>
      </c>
      <c r="B1725" s="4">
        <f>VLOOKUP(C1725,'[1]Constituency master'!$D$1:$J$225,7,FALSE)</f>
        <v>138</v>
      </c>
      <c r="C1725" t="s">
        <v>1896</v>
      </c>
      <c r="D1725" t="s">
        <v>1905</v>
      </c>
      <c r="E1725" t="s">
        <v>16</v>
      </c>
      <c r="F1725">
        <v>421</v>
      </c>
      <c r="G1725" s="5">
        <f>F1725/SUMIF($C$2:$C$2941,C1725,$F$2:$F$2941)</f>
        <v>2.8579574768512234E-3</v>
      </c>
      <c r="H1725">
        <f>IF(C1725=C1724,H1724+1,1)</f>
        <v>9</v>
      </c>
    </row>
    <row r="1726" spans="1:8" x14ac:dyDescent="0.25">
      <c r="A1726">
        <v>2013</v>
      </c>
      <c r="B1726" s="4">
        <f>VLOOKUP(C1726,'[1]Constituency master'!$D$1:$J$225,7,FALSE)</f>
        <v>138</v>
      </c>
      <c r="C1726" t="s">
        <v>1896</v>
      </c>
      <c r="D1726" t="s">
        <v>1906</v>
      </c>
      <c r="E1726" t="s">
        <v>24</v>
      </c>
      <c r="F1726">
        <v>273</v>
      </c>
      <c r="G1726" s="5">
        <f>F1726/SUMIF($C$2:$C$2941,C1726,$F$2:$F$2941)</f>
        <v>1.8532598365329784E-3</v>
      </c>
      <c r="H1726">
        <f>IF(C1726=C1725,H1725+1,1)</f>
        <v>10</v>
      </c>
    </row>
    <row r="1727" spans="1:8" x14ac:dyDescent="0.25">
      <c r="A1727">
        <v>2013</v>
      </c>
      <c r="B1727" s="4">
        <f>VLOOKUP(C1727,'[1]Constituency master'!$D$1:$J$225,7,FALSE)</f>
        <v>138</v>
      </c>
      <c r="C1727" t="s">
        <v>1896</v>
      </c>
      <c r="D1727" t="s">
        <v>1907</v>
      </c>
      <c r="E1727" t="s">
        <v>16</v>
      </c>
      <c r="F1727">
        <v>252</v>
      </c>
      <c r="G1727" s="5">
        <f>F1727/SUMIF($C$2:$C$2941,C1727,$F$2:$F$2941)</f>
        <v>1.7107013875689032E-3</v>
      </c>
      <c r="H1727">
        <f>IF(C1727=C1726,H1726+1,1)</f>
        <v>11</v>
      </c>
    </row>
    <row r="1728" spans="1:8" x14ac:dyDescent="0.25">
      <c r="A1728">
        <v>2013</v>
      </c>
      <c r="B1728" s="4">
        <f>VLOOKUP(C1728,'[1]Constituency master'!$D$1:$J$225,7,FALSE)</f>
        <v>138</v>
      </c>
      <c r="C1728" t="s">
        <v>1896</v>
      </c>
      <c r="D1728" t="s">
        <v>1908</v>
      </c>
      <c r="E1728" t="s">
        <v>16</v>
      </c>
      <c r="F1728">
        <v>243</v>
      </c>
      <c r="G1728" s="5">
        <f>F1728/SUMIF($C$2:$C$2941,C1728,$F$2:$F$2941)</f>
        <v>1.6496049094414423E-3</v>
      </c>
      <c r="H1728">
        <f>IF(C1728=C1727,H1727+1,1)</f>
        <v>12</v>
      </c>
    </row>
    <row r="1729" spans="1:8" x14ac:dyDescent="0.25">
      <c r="A1729">
        <v>2013</v>
      </c>
      <c r="B1729" s="4">
        <f>VLOOKUP(C1729,'[1]Constituency master'!$D$1:$J$225,7,FALSE)</f>
        <v>138</v>
      </c>
      <c r="C1729" t="s">
        <v>1896</v>
      </c>
      <c r="D1729" t="s">
        <v>1909</v>
      </c>
      <c r="E1729" t="s">
        <v>16</v>
      </c>
      <c r="F1729">
        <v>239</v>
      </c>
      <c r="G1729" s="5">
        <f>F1729/SUMIF($C$2:$C$2941,C1729,$F$2:$F$2941)</f>
        <v>1.622450919162571E-3</v>
      </c>
      <c r="H1729">
        <f>IF(C1729=C1728,H1728+1,1)</f>
        <v>13</v>
      </c>
    </row>
    <row r="1730" spans="1:8" x14ac:dyDescent="0.25">
      <c r="A1730">
        <v>2013</v>
      </c>
      <c r="B1730" s="4">
        <f>VLOOKUP(C1730,'[1]Constituency master'!$D$1:$J$225,7,FALSE)</f>
        <v>138</v>
      </c>
      <c r="C1730" t="s">
        <v>1896</v>
      </c>
      <c r="D1730" t="s">
        <v>1910</v>
      </c>
      <c r="E1730" t="s">
        <v>42</v>
      </c>
      <c r="F1730">
        <v>197</v>
      </c>
      <c r="G1730" s="5">
        <f>F1730/SUMIF($C$2:$C$2941,C1730,$F$2:$F$2941)</f>
        <v>1.3373340212344204E-3</v>
      </c>
      <c r="H1730">
        <f>IF(C1730=C1729,H1729+1,1)</f>
        <v>14</v>
      </c>
    </row>
    <row r="1731" spans="1:8" x14ac:dyDescent="0.25">
      <c r="A1731">
        <v>2013</v>
      </c>
      <c r="B1731" s="4">
        <f>VLOOKUP(C1731,'[1]Constituency master'!$D$1:$J$225,7,FALSE)</f>
        <v>138</v>
      </c>
      <c r="C1731" t="s">
        <v>1896</v>
      </c>
      <c r="D1731" t="s">
        <v>1911</v>
      </c>
      <c r="E1731" t="s">
        <v>16</v>
      </c>
      <c r="F1731">
        <v>186</v>
      </c>
      <c r="G1731" s="5">
        <f>F1731/SUMIF($C$2:$C$2941,C1731,$F$2:$F$2941)</f>
        <v>1.2626605479675239E-3</v>
      </c>
      <c r="H1731">
        <f>IF(C1731=C1730,H1730+1,1)</f>
        <v>15</v>
      </c>
    </row>
    <row r="1732" spans="1:8" x14ac:dyDescent="0.25">
      <c r="A1732">
        <v>2013</v>
      </c>
      <c r="B1732" s="4">
        <f>VLOOKUP(C1732,'[1]Constituency master'!$D$1:$J$225,7,FALSE)</f>
        <v>138</v>
      </c>
      <c r="C1732" t="s">
        <v>1896</v>
      </c>
      <c r="D1732" t="s">
        <v>1912</v>
      </c>
      <c r="E1732" t="s">
        <v>16</v>
      </c>
      <c r="F1732">
        <v>177</v>
      </c>
      <c r="G1732" s="5">
        <f>F1732/SUMIF($C$2:$C$2941,C1732,$F$2:$F$2941)</f>
        <v>1.201564069840063E-3</v>
      </c>
      <c r="H1732">
        <f>IF(C1732=C1731,H1731+1,1)</f>
        <v>16</v>
      </c>
    </row>
    <row r="1733" spans="1:8" x14ac:dyDescent="0.25">
      <c r="A1733">
        <v>2013</v>
      </c>
      <c r="B1733" s="4">
        <f>VLOOKUP(C1733,'[1]Constituency master'!$D$1:$J$225,7,FALSE)</f>
        <v>138</v>
      </c>
      <c r="C1733" t="s">
        <v>1896</v>
      </c>
      <c r="D1733" t="s">
        <v>1913</v>
      </c>
      <c r="E1733" t="s">
        <v>409</v>
      </c>
      <c r="F1733">
        <v>173</v>
      </c>
      <c r="G1733" s="5">
        <f>F1733/SUMIF($C$2:$C$2941,C1733,$F$2:$F$2941)</f>
        <v>1.1744100795611915E-3</v>
      </c>
      <c r="H1733">
        <f>IF(C1733=C1732,H1732+1,1)</f>
        <v>17</v>
      </c>
    </row>
    <row r="1734" spans="1:8" x14ac:dyDescent="0.25">
      <c r="A1734">
        <v>2013</v>
      </c>
      <c r="B1734" s="4">
        <f>VLOOKUP(C1734,'[1]Constituency master'!$D$1:$J$225,7,FALSE)</f>
        <v>138</v>
      </c>
      <c r="C1734" t="s">
        <v>1896</v>
      </c>
      <c r="D1734" t="s">
        <v>1914</v>
      </c>
      <c r="E1734" t="s">
        <v>16</v>
      </c>
      <c r="F1734">
        <v>163</v>
      </c>
      <c r="G1734" s="5">
        <f>F1734/SUMIF($C$2:$C$2941,C1734,$F$2:$F$2941)</f>
        <v>1.1065251038640128E-3</v>
      </c>
      <c r="H1734">
        <f>IF(C1734=C1733,H1733+1,1)</f>
        <v>18</v>
      </c>
    </row>
    <row r="1735" spans="1:8" x14ac:dyDescent="0.25">
      <c r="A1735">
        <v>2013</v>
      </c>
      <c r="B1735" s="4">
        <f>VLOOKUP(C1735,'[1]Constituency master'!$D$1:$J$225,7,FALSE)</f>
        <v>138</v>
      </c>
      <c r="C1735" t="s">
        <v>1896</v>
      </c>
      <c r="D1735" t="s">
        <v>1915</v>
      </c>
      <c r="E1735" t="s">
        <v>16</v>
      </c>
      <c r="F1735">
        <v>140</v>
      </c>
      <c r="G1735" s="5">
        <f>F1735/SUMIF($C$2:$C$2941,C1735,$F$2:$F$2941)</f>
        <v>9.5038965976050182E-4</v>
      </c>
      <c r="H1735">
        <f>IF(C1735=C1734,H1734+1,1)</f>
        <v>19</v>
      </c>
    </row>
    <row r="1736" spans="1:8" x14ac:dyDescent="0.25">
      <c r="A1736">
        <v>2013</v>
      </c>
      <c r="B1736" s="4">
        <f>VLOOKUP(C1736,'[1]Constituency master'!$D$1:$J$225,7,FALSE)</f>
        <v>138</v>
      </c>
      <c r="C1736" t="s">
        <v>1896</v>
      </c>
      <c r="D1736" t="s">
        <v>1916</v>
      </c>
      <c r="E1736" t="s">
        <v>16</v>
      </c>
      <c r="F1736">
        <v>110</v>
      </c>
      <c r="G1736" s="5">
        <f>F1736/SUMIF($C$2:$C$2941,C1736,$F$2:$F$2941)</f>
        <v>7.4673473266896574E-4</v>
      </c>
      <c r="H1736">
        <f>IF(C1736=C1735,H1735+1,1)</f>
        <v>20</v>
      </c>
    </row>
    <row r="1737" spans="1:8" x14ac:dyDescent="0.25">
      <c r="A1737">
        <v>2013</v>
      </c>
      <c r="B1737" s="4">
        <f>VLOOKUP(C1737,'[1]Constituency master'!$D$1:$J$225,7,FALSE)</f>
        <v>138</v>
      </c>
      <c r="C1737" t="s">
        <v>1896</v>
      </c>
      <c r="D1737" t="s">
        <v>1917</v>
      </c>
      <c r="E1737" t="s">
        <v>16</v>
      </c>
      <c r="F1737">
        <v>109</v>
      </c>
      <c r="G1737" s="5">
        <f>F1737/SUMIF($C$2:$C$2941,C1737,$F$2:$F$2941)</f>
        <v>7.399462350992478E-4</v>
      </c>
      <c r="H1737">
        <f>IF(C1737=C1736,H1736+1,1)</f>
        <v>21</v>
      </c>
    </row>
    <row r="1738" spans="1:8" x14ac:dyDescent="0.25">
      <c r="A1738">
        <v>2013</v>
      </c>
      <c r="B1738" s="4">
        <f>VLOOKUP(C1738,'[1]Constituency master'!$D$1:$J$225,7,FALSE)</f>
        <v>138</v>
      </c>
      <c r="C1738" t="s">
        <v>1896</v>
      </c>
      <c r="D1738" t="s">
        <v>1918</v>
      </c>
      <c r="E1738" t="s">
        <v>16</v>
      </c>
      <c r="F1738">
        <v>87</v>
      </c>
      <c r="G1738" s="5">
        <f>F1738/SUMIF($C$2:$C$2941,C1738,$F$2:$F$2941)</f>
        <v>5.9059928856545465E-4</v>
      </c>
      <c r="H1738">
        <f>IF(C1738=C1737,H1737+1,1)</f>
        <v>22</v>
      </c>
    </row>
    <row r="1739" spans="1:8" x14ac:dyDescent="0.25">
      <c r="A1739">
        <v>2013</v>
      </c>
      <c r="B1739" s="4">
        <f>VLOOKUP(C1739,'[1]Constituency master'!$D$1:$J$225,7,FALSE)</f>
        <v>139</v>
      </c>
      <c r="C1739" t="s">
        <v>1919</v>
      </c>
      <c r="D1739" t="s">
        <v>1920</v>
      </c>
      <c r="E1739" t="s">
        <v>12</v>
      </c>
      <c r="F1739">
        <v>49831</v>
      </c>
      <c r="G1739" s="5">
        <f>F1739/SUMIF($C$2:$C$2941,C1739,$F$2:$F$2941)</f>
        <v>0.33333556310705592</v>
      </c>
      <c r="H1739">
        <f>IF(C1739=C1738,H1738+1,1)</f>
        <v>1</v>
      </c>
    </row>
    <row r="1740" spans="1:8" x14ac:dyDescent="0.25">
      <c r="A1740">
        <v>2013</v>
      </c>
      <c r="B1740" s="4">
        <f>VLOOKUP(C1740,'[1]Constituency master'!$D$1:$J$225,7,FALSE)</f>
        <v>139</v>
      </c>
      <c r="C1740" t="s">
        <v>1919</v>
      </c>
      <c r="D1740" t="s">
        <v>1921</v>
      </c>
      <c r="E1740" t="s">
        <v>16</v>
      </c>
      <c r="F1740">
        <v>44058</v>
      </c>
      <c r="G1740" s="5">
        <f>F1740/SUMIF($C$2:$C$2941,C1740,$F$2:$F$2941)</f>
        <v>0.29471811200599363</v>
      </c>
      <c r="H1740">
        <f>IF(C1740=C1739,H1739+1,1)</f>
        <v>2</v>
      </c>
    </row>
    <row r="1741" spans="1:8" x14ac:dyDescent="0.25">
      <c r="A1741">
        <v>2013</v>
      </c>
      <c r="B1741" s="4">
        <f>VLOOKUP(C1741,'[1]Constituency master'!$D$1:$J$225,7,FALSE)</f>
        <v>139</v>
      </c>
      <c r="C1741" t="s">
        <v>1919</v>
      </c>
      <c r="D1741" t="s">
        <v>1922</v>
      </c>
      <c r="E1741" t="s">
        <v>10</v>
      </c>
      <c r="F1741">
        <v>31837</v>
      </c>
      <c r="G1741" s="5">
        <f>F1741/SUMIF($C$2:$C$2941,C1741,$F$2:$F$2941)</f>
        <v>0.21296791801567977</v>
      </c>
      <c r="H1741">
        <f>IF(C1741=C1740,H1740+1,1)</f>
        <v>3</v>
      </c>
    </row>
    <row r="1742" spans="1:8" x14ac:dyDescent="0.25">
      <c r="A1742">
        <v>2013</v>
      </c>
      <c r="B1742" s="4">
        <f>VLOOKUP(C1742,'[1]Constituency master'!$D$1:$J$225,7,FALSE)</f>
        <v>139</v>
      </c>
      <c r="C1742" t="s">
        <v>1919</v>
      </c>
      <c r="D1742" t="s">
        <v>1923</v>
      </c>
      <c r="E1742" t="s">
        <v>20</v>
      </c>
      <c r="F1742">
        <v>11578</v>
      </c>
      <c r="G1742" s="5">
        <f>F1742/SUMIF($C$2:$C$2941,C1742,$F$2:$F$2941)</f>
        <v>7.7448960479490542E-2</v>
      </c>
      <c r="H1742">
        <f>IF(C1742=C1741,H1741+1,1)</f>
        <v>4</v>
      </c>
    </row>
    <row r="1743" spans="1:8" x14ac:dyDescent="0.25">
      <c r="A1743">
        <v>2013</v>
      </c>
      <c r="B1743" s="4">
        <f>VLOOKUP(C1743,'[1]Constituency master'!$D$1:$J$225,7,FALSE)</f>
        <v>139</v>
      </c>
      <c r="C1743" t="s">
        <v>1919</v>
      </c>
      <c r="D1743" t="s">
        <v>1924</v>
      </c>
      <c r="E1743" t="s">
        <v>24</v>
      </c>
      <c r="F1743">
        <v>3526</v>
      </c>
      <c r="G1743" s="5">
        <f>F1743/SUMIF($C$2:$C$2941,C1743,$F$2:$F$2941)</f>
        <v>2.3586546437267545E-2</v>
      </c>
      <c r="H1743">
        <f>IF(C1743=C1742,H1742+1,1)</f>
        <v>5</v>
      </c>
    </row>
    <row r="1744" spans="1:8" x14ac:dyDescent="0.25">
      <c r="A1744">
        <v>2013</v>
      </c>
      <c r="B1744" s="4">
        <f>VLOOKUP(C1744,'[1]Constituency master'!$D$1:$J$225,7,FALSE)</f>
        <v>139</v>
      </c>
      <c r="C1744" t="s">
        <v>1919</v>
      </c>
      <c r="D1744" t="s">
        <v>1925</v>
      </c>
      <c r="E1744" t="s">
        <v>22</v>
      </c>
      <c r="F1744">
        <v>1735</v>
      </c>
      <c r="G1744" s="5">
        <f>F1744/SUMIF($C$2:$C$2941,C1744,$F$2:$F$2941)</f>
        <v>1.1605972225938512E-2</v>
      </c>
      <c r="H1744">
        <f>IF(C1744=C1743,H1743+1,1)</f>
        <v>6</v>
      </c>
    </row>
    <row r="1745" spans="1:8" x14ac:dyDescent="0.25">
      <c r="A1745">
        <v>2013</v>
      </c>
      <c r="B1745" s="4">
        <f>VLOOKUP(C1745,'[1]Constituency master'!$D$1:$J$225,7,FALSE)</f>
        <v>139</v>
      </c>
      <c r="C1745" t="s">
        <v>1919</v>
      </c>
      <c r="D1745" t="s">
        <v>1926</v>
      </c>
      <c r="E1745" t="s">
        <v>16</v>
      </c>
      <c r="F1745">
        <v>1702</v>
      </c>
      <c r="G1745" s="5">
        <f>F1745/SUMIF($C$2:$C$2941,C1745,$F$2:$F$2941)</f>
        <v>1.1385224627404811E-2</v>
      </c>
      <c r="H1745">
        <f>IF(C1745=C1744,H1744+1,1)</f>
        <v>7</v>
      </c>
    </row>
    <row r="1746" spans="1:8" x14ac:dyDescent="0.25">
      <c r="A1746">
        <v>2013</v>
      </c>
      <c r="B1746" s="4">
        <f>VLOOKUP(C1746,'[1]Constituency master'!$D$1:$J$225,7,FALSE)</f>
        <v>139</v>
      </c>
      <c r="C1746" t="s">
        <v>1919</v>
      </c>
      <c r="D1746" t="s">
        <v>1927</v>
      </c>
      <c r="E1746" t="s">
        <v>693</v>
      </c>
      <c r="F1746">
        <v>1105</v>
      </c>
      <c r="G1746" s="5">
        <f>F1746/SUMIF($C$2:$C$2941,C1746,$F$2:$F$2941)</f>
        <v>7.3916998902951326E-3</v>
      </c>
      <c r="H1746">
        <f>IF(C1746=C1745,H1745+1,1)</f>
        <v>8</v>
      </c>
    </row>
    <row r="1747" spans="1:8" x14ac:dyDescent="0.25">
      <c r="A1747">
        <v>2013</v>
      </c>
      <c r="B1747" s="4">
        <f>VLOOKUP(C1747,'[1]Constituency master'!$D$1:$J$225,7,FALSE)</f>
        <v>139</v>
      </c>
      <c r="C1747" t="s">
        <v>1919</v>
      </c>
      <c r="D1747" t="s">
        <v>1928</v>
      </c>
      <c r="E1747" t="s">
        <v>14</v>
      </c>
      <c r="F1747">
        <v>956</v>
      </c>
      <c r="G1747" s="5">
        <f>F1747/SUMIF($C$2:$C$2941,C1747,$F$2:$F$2941)</f>
        <v>6.394991036309635E-3</v>
      </c>
      <c r="H1747">
        <f>IF(C1747=C1746,H1746+1,1)</f>
        <v>9</v>
      </c>
    </row>
    <row r="1748" spans="1:8" x14ac:dyDescent="0.25">
      <c r="A1748">
        <v>2013</v>
      </c>
      <c r="B1748" s="4">
        <f>VLOOKUP(C1748,'[1]Constituency master'!$D$1:$J$225,7,FALSE)</f>
        <v>139</v>
      </c>
      <c r="C1748" t="s">
        <v>1919</v>
      </c>
      <c r="D1748" t="s">
        <v>1929</v>
      </c>
      <c r="E1748" t="s">
        <v>16</v>
      </c>
      <c r="F1748">
        <v>875</v>
      </c>
      <c r="G1748" s="5">
        <f>F1748/SUMIF($C$2:$C$2941,C1748,$F$2:$F$2941)</f>
        <v>5.8531560217269154E-3</v>
      </c>
      <c r="H1748">
        <f>IF(C1748=C1747,H1747+1,1)</f>
        <v>10</v>
      </c>
    </row>
    <row r="1749" spans="1:8" x14ac:dyDescent="0.25">
      <c r="A1749">
        <v>2013</v>
      </c>
      <c r="B1749" s="4">
        <f>VLOOKUP(C1749,'[1]Constituency master'!$D$1:$J$225,7,FALSE)</f>
        <v>139</v>
      </c>
      <c r="C1749" t="s">
        <v>1919</v>
      </c>
      <c r="D1749" t="s">
        <v>1930</v>
      </c>
      <c r="E1749" t="s">
        <v>558</v>
      </c>
      <c r="F1749">
        <v>709</v>
      </c>
      <c r="G1749" s="5">
        <f>F1749/SUMIF($C$2:$C$2941,C1749,$F$2:$F$2941)</f>
        <v>4.7427287078907233E-3</v>
      </c>
      <c r="H1749">
        <f>IF(C1749=C1748,H1748+1,1)</f>
        <v>11</v>
      </c>
    </row>
    <row r="1750" spans="1:8" x14ac:dyDescent="0.25">
      <c r="A1750">
        <v>2013</v>
      </c>
      <c r="B1750" s="4">
        <f>VLOOKUP(C1750,'[1]Constituency master'!$D$1:$J$225,7,FALSE)</f>
        <v>139</v>
      </c>
      <c r="C1750" t="s">
        <v>1919</v>
      </c>
      <c r="D1750" t="s">
        <v>1931</v>
      </c>
      <c r="E1750" t="s">
        <v>16</v>
      </c>
      <c r="F1750">
        <v>424</v>
      </c>
      <c r="G1750" s="5">
        <f>F1750/SUMIF($C$2:$C$2941,C1750,$F$2:$F$2941)</f>
        <v>2.8362721750996708E-3</v>
      </c>
      <c r="H1750">
        <f>IF(C1750=C1749,H1749+1,1)</f>
        <v>12</v>
      </c>
    </row>
    <row r="1751" spans="1:8" x14ac:dyDescent="0.25">
      <c r="A1751">
        <v>2013</v>
      </c>
      <c r="B1751" s="4">
        <f>VLOOKUP(C1751,'[1]Constituency master'!$D$1:$J$225,7,FALSE)</f>
        <v>139</v>
      </c>
      <c r="C1751" t="s">
        <v>1919</v>
      </c>
      <c r="D1751" t="s">
        <v>1932</v>
      </c>
      <c r="E1751" t="s">
        <v>16</v>
      </c>
      <c r="F1751">
        <v>399</v>
      </c>
      <c r="G1751" s="5">
        <f>F1751/SUMIF($C$2:$C$2941,C1751,$F$2:$F$2941)</f>
        <v>2.6690391459074734E-3</v>
      </c>
      <c r="H1751">
        <f>IF(C1751=C1750,H1750+1,1)</f>
        <v>13</v>
      </c>
    </row>
    <row r="1752" spans="1:8" x14ac:dyDescent="0.25">
      <c r="A1752">
        <v>2013</v>
      </c>
      <c r="B1752" s="4">
        <f>VLOOKUP(C1752,'[1]Constituency master'!$D$1:$J$225,7,FALSE)</f>
        <v>139</v>
      </c>
      <c r="C1752" t="s">
        <v>1919</v>
      </c>
      <c r="D1752" t="s">
        <v>1920</v>
      </c>
      <c r="E1752" t="s">
        <v>16</v>
      </c>
      <c r="F1752">
        <v>305</v>
      </c>
      <c r="G1752" s="5">
        <f>F1752/SUMIF($C$2:$C$2941,C1752,$F$2:$F$2941)</f>
        <v>2.0402429561448103E-3</v>
      </c>
      <c r="H1752">
        <f>IF(C1752=C1751,H1751+1,1)</f>
        <v>14</v>
      </c>
    </row>
    <row r="1753" spans="1:8" x14ac:dyDescent="0.25">
      <c r="A1753">
        <v>2013</v>
      </c>
      <c r="B1753" s="4">
        <f>VLOOKUP(C1753,'[1]Constituency master'!$D$1:$J$225,7,FALSE)</f>
        <v>139</v>
      </c>
      <c r="C1753" t="s">
        <v>1919</v>
      </c>
      <c r="D1753" t="s">
        <v>1933</v>
      </c>
      <c r="E1753" t="s">
        <v>42</v>
      </c>
      <c r="F1753">
        <v>237</v>
      </c>
      <c r="G1753" s="5">
        <f>F1753/SUMIF($C$2:$C$2941,C1753,$F$2:$F$2941)</f>
        <v>1.585369116742033E-3</v>
      </c>
      <c r="H1753">
        <f>IF(C1753=C1752,H1752+1,1)</f>
        <v>15</v>
      </c>
    </row>
    <row r="1754" spans="1:8" x14ac:dyDescent="0.25">
      <c r="A1754">
        <v>2013</v>
      </c>
      <c r="B1754" s="4">
        <f>VLOOKUP(C1754,'[1]Constituency master'!$D$1:$J$225,7,FALSE)</f>
        <v>139</v>
      </c>
      <c r="C1754" t="s">
        <v>1919</v>
      </c>
      <c r="D1754" t="s">
        <v>1934</v>
      </c>
      <c r="E1754" t="s">
        <v>16</v>
      </c>
      <c r="F1754">
        <v>215</v>
      </c>
      <c r="G1754" s="5">
        <f>F1754/SUMIF($C$2:$C$2941,C1754,$F$2:$F$2941)</f>
        <v>1.4382040510528991E-3</v>
      </c>
      <c r="H1754">
        <f>IF(C1754=C1753,H1753+1,1)</f>
        <v>16</v>
      </c>
    </row>
    <row r="1755" spans="1:8" x14ac:dyDescent="0.25">
      <c r="A1755">
        <v>2013</v>
      </c>
      <c r="B1755" s="4">
        <f>VLOOKUP(C1755,'[1]Constituency master'!$D$1:$J$225,7,FALSE)</f>
        <v>140</v>
      </c>
      <c r="C1755" t="s">
        <v>1935</v>
      </c>
      <c r="D1755" t="s">
        <v>1936</v>
      </c>
      <c r="E1755" t="s">
        <v>16</v>
      </c>
      <c r="F1755">
        <v>66227</v>
      </c>
      <c r="G1755" s="5">
        <f>F1755/SUMIF($C$2:$C$2941,C1755,$F$2:$F$2941)</f>
        <v>0.44005235949979404</v>
      </c>
      <c r="H1755">
        <f>IF(C1755=C1754,H1754+1,1)</f>
        <v>1</v>
      </c>
    </row>
    <row r="1756" spans="1:8" x14ac:dyDescent="0.25">
      <c r="A1756">
        <v>2013</v>
      </c>
      <c r="B1756" s="4">
        <f>VLOOKUP(C1756,'[1]Constituency master'!$D$1:$J$225,7,FALSE)</f>
        <v>140</v>
      </c>
      <c r="C1756" t="s">
        <v>1935</v>
      </c>
      <c r="D1756" t="s">
        <v>1937</v>
      </c>
      <c r="E1756" t="s">
        <v>558</v>
      </c>
      <c r="F1756">
        <v>35472</v>
      </c>
      <c r="G1756" s="5">
        <f>F1756/SUMIF($C$2:$C$2941,C1756,$F$2:$F$2941)</f>
        <v>0.23569748435195151</v>
      </c>
      <c r="H1756">
        <f>IF(C1756=C1755,H1755+1,1)</f>
        <v>2</v>
      </c>
    </row>
    <row r="1757" spans="1:8" x14ac:dyDescent="0.25">
      <c r="A1757">
        <v>2013</v>
      </c>
      <c r="B1757" s="4">
        <f>VLOOKUP(C1757,'[1]Constituency master'!$D$1:$J$225,7,FALSE)</f>
        <v>140</v>
      </c>
      <c r="C1757" t="s">
        <v>1935</v>
      </c>
      <c r="D1757" t="s">
        <v>1938</v>
      </c>
      <c r="E1757" t="s">
        <v>20</v>
      </c>
      <c r="F1757">
        <v>16779</v>
      </c>
      <c r="G1757" s="5">
        <f>F1757/SUMIF($C$2:$C$2941,C1757,$F$2:$F$2941)</f>
        <v>0.11148985368576327</v>
      </c>
      <c r="H1757">
        <f>IF(C1757=C1756,H1756+1,1)</f>
        <v>3</v>
      </c>
    </row>
    <row r="1758" spans="1:8" x14ac:dyDescent="0.25">
      <c r="A1758">
        <v>2013</v>
      </c>
      <c r="B1758" s="4">
        <f>VLOOKUP(C1758,'[1]Constituency master'!$D$1:$J$225,7,FALSE)</f>
        <v>140</v>
      </c>
      <c r="C1758" t="s">
        <v>1935</v>
      </c>
      <c r="D1758" t="s">
        <v>1939</v>
      </c>
      <c r="E1758" t="s">
        <v>12</v>
      </c>
      <c r="F1758">
        <v>15491</v>
      </c>
      <c r="G1758" s="5">
        <f>F1758/SUMIF($C$2:$C$2941,C1758,$F$2:$F$2941)</f>
        <v>0.10293160041993914</v>
      </c>
      <c r="H1758">
        <f>IF(C1758=C1757,H1757+1,1)</f>
        <v>4</v>
      </c>
    </row>
    <row r="1759" spans="1:8" x14ac:dyDescent="0.25">
      <c r="A1759">
        <v>2013</v>
      </c>
      <c r="B1759" s="4">
        <f>VLOOKUP(C1759,'[1]Constituency master'!$D$1:$J$225,7,FALSE)</f>
        <v>140</v>
      </c>
      <c r="C1759" t="s">
        <v>1935</v>
      </c>
      <c r="D1759" t="s">
        <v>1940</v>
      </c>
      <c r="E1759" t="s">
        <v>16</v>
      </c>
      <c r="F1759">
        <v>2478</v>
      </c>
      <c r="G1759" s="5">
        <f>F1759/SUMIF($C$2:$C$2941,C1759,$F$2:$F$2941)</f>
        <v>1.646533508750947E-2</v>
      </c>
      <c r="H1759">
        <f>IF(C1759=C1758,H1758+1,1)</f>
        <v>5</v>
      </c>
    </row>
    <row r="1760" spans="1:8" x14ac:dyDescent="0.25">
      <c r="A1760">
        <v>2013</v>
      </c>
      <c r="B1760" s="4">
        <f>VLOOKUP(C1760,'[1]Constituency master'!$D$1:$J$225,7,FALSE)</f>
        <v>140</v>
      </c>
      <c r="C1760" t="s">
        <v>1935</v>
      </c>
      <c r="D1760" t="s">
        <v>1941</v>
      </c>
      <c r="E1760" t="s">
        <v>16</v>
      </c>
      <c r="F1760">
        <v>1666</v>
      </c>
      <c r="G1760" s="5">
        <f>F1760/SUMIF($C$2:$C$2941,C1760,$F$2:$F$2941)</f>
        <v>1.1069914550359473E-2</v>
      </c>
      <c r="H1760">
        <f>IF(C1760=C1759,H1759+1,1)</f>
        <v>6</v>
      </c>
    </row>
    <row r="1761" spans="1:8" x14ac:dyDescent="0.25">
      <c r="A1761">
        <v>2013</v>
      </c>
      <c r="B1761" s="4">
        <f>VLOOKUP(C1761,'[1]Constituency master'!$D$1:$J$225,7,FALSE)</f>
        <v>140</v>
      </c>
      <c r="C1761" t="s">
        <v>1935</v>
      </c>
      <c r="D1761" t="s">
        <v>1942</v>
      </c>
      <c r="E1761" t="s">
        <v>16</v>
      </c>
      <c r="F1761">
        <v>1510</v>
      </c>
      <c r="G1761" s="5">
        <f>F1761/SUMIF($C$2:$C$2941,C1761,$F$2:$F$2941)</f>
        <v>1.0033355924995681E-2</v>
      </c>
      <c r="H1761">
        <f>IF(C1761=C1760,H1760+1,1)</f>
        <v>7</v>
      </c>
    </row>
    <row r="1762" spans="1:8" x14ac:dyDescent="0.25">
      <c r="A1762">
        <v>2013</v>
      </c>
      <c r="B1762" s="4">
        <f>VLOOKUP(C1762,'[1]Constituency master'!$D$1:$J$225,7,FALSE)</f>
        <v>140</v>
      </c>
      <c r="C1762" t="s">
        <v>1935</v>
      </c>
      <c r="D1762" t="s">
        <v>1943</v>
      </c>
      <c r="E1762" t="s">
        <v>16</v>
      </c>
      <c r="F1762">
        <v>1184</v>
      </c>
      <c r="G1762" s="5">
        <f>F1762/SUMIF($C$2:$C$2941,C1762,$F$2:$F$2941)</f>
        <v>7.8672141822482694E-3</v>
      </c>
      <c r="H1762">
        <f>IF(C1762=C1761,H1761+1,1)</f>
        <v>8</v>
      </c>
    </row>
    <row r="1763" spans="1:8" x14ac:dyDescent="0.25">
      <c r="A1763">
        <v>2013</v>
      </c>
      <c r="B1763" s="4">
        <f>VLOOKUP(C1763,'[1]Constituency master'!$D$1:$J$225,7,FALSE)</f>
        <v>140</v>
      </c>
      <c r="C1763" t="s">
        <v>1935</v>
      </c>
      <c r="D1763" t="s">
        <v>1944</v>
      </c>
      <c r="E1763" t="s">
        <v>10</v>
      </c>
      <c r="F1763">
        <v>1084</v>
      </c>
      <c r="G1763" s="5">
        <f>F1763/SUMIF($C$2:$C$2941,C1763,$F$2:$F$2941)</f>
        <v>7.202753524963787E-3</v>
      </c>
      <c r="H1763">
        <f>IF(C1763=C1762,H1762+1,1)</f>
        <v>9</v>
      </c>
    </row>
    <row r="1764" spans="1:8" x14ac:dyDescent="0.25">
      <c r="A1764">
        <v>2013</v>
      </c>
      <c r="B1764" s="4">
        <f>VLOOKUP(C1764,'[1]Constituency master'!$D$1:$J$225,7,FALSE)</f>
        <v>140</v>
      </c>
      <c r="C1764" t="s">
        <v>1935</v>
      </c>
      <c r="D1764" t="s">
        <v>1945</v>
      </c>
      <c r="E1764" t="s">
        <v>16</v>
      </c>
      <c r="F1764">
        <v>1074</v>
      </c>
      <c r="G1764" s="5">
        <f>F1764/SUMIF($C$2:$C$2941,C1764,$F$2:$F$2941)</f>
        <v>7.1363074592353387E-3</v>
      </c>
      <c r="H1764">
        <f>IF(C1764=C1763,H1763+1,1)</f>
        <v>10</v>
      </c>
    </row>
    <row r="1765" spans="1:8" x14ac:dyDescent="0.25">
      <c r="A1765">
        <v>2013</v>
      </c>
      <c r="B1765" s="4">
        <f>VLOOKUP(C1765,'[1]Constituency master'!$D$1:$J$225,7,FALSE)</f>
        <v>140</v>
      </c>
      <c r="C1765" t="s">
        <v>1935</v>
      </c>
      <c r="D1765" t="s">
        <v>1946</v>
      </c>
      <c r="E1765" t="s">
        <v>22</v>
      </c>
      <c r="F1765">
        <v>965</v>
      </c>
      <c r="G1765" s="5">
        <f>F1765/SUMIF($C$2:$C$2941,C1765,$F$2:$F$2941)</f>
        <v>6.412045342795253E-3</v>
      </c>
      <c r="H1765">
        <f>IF(C1765=C1764,H1764+1,1)</f>
        <v>11</v>
      </c>
    </row>
    <row r="1766" spans="1:8" x14ac:dyDescent="0.25">
      <c r="A1766">
        <v>2013</v>
      </c>
      <c r="B1766" s="4">
        <f>VLOOKUP(C1766,'[1]Constituency master'!$D$1:$J$225,7,FALSE)</f>
        <v>140</v>
      </c>
      <c r="C1766" t="s">
        <v>1935</v>
      </c>
      <c r="D1766" t="s">
        <v>1947</v>
      </c>
      <c r="E1766" t="s">
        <v>24</v>
      </c>
      <c r="F1766">
        <v>793</v>
      </c>
      <c r="G1766" s="5">
        <f>F1766/SUMIF($C$2:$C$2941,C1766,$F$2:$F$2941)</f>
        <v>5.2691730122659437E-3</v>
      </c>
      <c r="H1766">
        <f>IF(C1766=C1765,H1765+1,1)</f>
        <v>12</v>
      </c>
    </row>
    <row r="1767" spans="1:8" x14ac:dyDescent="0.25">
      <c r="A1767">
        <v>2013</v>
      </c>
      <c r="B1767" s="4">
        <f>VLOOKUP(C1767,'[1]Constituency master'!$D$1:$J$225,7,FALSE)</f>
        <v>140</v>
      </c>
      <c r="C1767" t="s">
        <v>1935</v>
      </c>
      <c r="D1767" t="s">
        <v>1948</v>
      </c>
      <c r="E1767" t="s">
        <v>16</v>
      </c>
      <c r="F1767">
        <v>646</v>
      </c>
      <c r="G1767" s="5">
        <f>F1767/SUMIF($C$2:$C$2941,C1767,$F$2:$F$2941)</f>
        <v>4.2924158460577551E-3</v>
      </c>
      <c r="H1767">
        <f>IF(C1767=C1766,H1766+1,1)</f>
        <v>13</v>
      </c>
    </row>
    <row r="1768" spans="1:8" x14ac:dyDescent="0.25">
      <c r="A1768">
        <v>2013</v>
      </c>
      <c r="B1768" s="4">
        <f>VLOOKUP(C1768,'[1]Constituency master'!$D$1:$J$225,7,FALSE)</f>
        <v>140</v>
      </c>
      <c r="C1768" t="s">
        <v>1935</v>
      </c>
      <c r="D1768" t="s">
        <v>1949</v>
      </c>
      <c r="E1768" t="s">
        <v>16</v>
      </c>
      <c r="F1768">
        <v>598</v>
      </c>
      <c r="G1768" s="5">
        <f>F1768/SUMIF($C$2:$C$2941,C1768,$F$2:$F$2941)</f>
        <v>3.9734747305612038E-3</v>
      </c>
      <c r="H1768">
        <f>IF(C1768=C1767,H1767+1,1)</f>
        <v>14</v>
      </c>
    </row>
    <row r="1769" spans="1:8" x14ac:dyDescent="0.25">
      <c r="A1769">
        <v>2013</v>
      </c>
      <c r="B1769" s="4">
        <f>VLOOKUP(C1769,'[1]Constituency master'!$D$1:$J$225,7,FALSE)</f>
        <v>140</v>
      </c>
      <c r="C1769" t="s">
        <v>1935</v>
      </c>
      <c r="D1769" t="s">
        <v>1950</v>
      </c>
      <c r="E1769" t="s">
        <v>16</v>
      </c>
      <c r="F1769">
        <v>565</v>
      </c>
      <c r="G1769" s="5">
        <f>F1769/SUMIF($C$2:$C$2941,C1769,$F$2:$F$2941)</f>
        <v>3.7542027136573245E-3</v>
      </c>
      <c r="H1769">
        <f>IF(C1769=C1768,H1768+1,1)</f>
        <v>15</v>
      </c>
    </row>
    <row r="1770" spans="1:8" x14ac:dyDescent="0.25">
      <c r="A1770">
        <v>2013</v>
      </c>
      <c r="B1770" s="4">
        <f>VLOOKUP(C1770,'[1]Constituency master'!$D$1:$J$225,7,FALSE)</f>
        <v>140</v>
      </c>
      <c r="C1770" t="s">
        <v>1935</v>
      </c>
      <c r="D1770" t="s">
        <v>1951</v>
      </c>
      <c r="E1770" t="s">
        <v>16</v>
      </c>
      <c r="F1770">
        <v>558</v>
      </c>
      <c r="G1770" s="5">
        <f>F1770/SUMIF($C$2:$C$2941,C1770,$F$2:$F$2941)</f>
        <v>3.7076904676474104E-3</v>
      </c>
      <c r="H1770">
        <f>IF(C1770=C1769,H1769+1,1)</f>
        <v>16</v>
      </c>
    </row>
    <row r="1771" spans="1:8" x14ac:dyDescent="0.25">
      <c r="A1771">
        <v>2013</v>
      </c>
      <c r="B1771" s="4">
        <f>VLOOKUP(C1771,'[1]Constituency master'!$D$1:$J$225,7,FALSE)</f>
        <v>140</v>
      </c>
      <c r="C1771" t="s">
        <v>1935</v>
      </c>
      <c r="D1771" t="s">
        <v>1952</v>
      </c>
      <c r="E1771" t="s">
        <v>16</v>
      </c>
      <c r="F1771">
        <v>446</v>
      </c>
      <c r="G1771" s="5">
        <f>F1771/SUMIF($C$2:$C$2941,C1771,$F$2:$F$2941)</f>
        <v>2.9634945314887906E-3</v>
      </c>
      <c r="H1771">
        <f>IF(C1771=C1770,H1770+1,1)</f>
        <v>17</v>
      </c>
    </row>
    <row r="1772" spans="1:8" x14ac:dyDescent="0.25">
      <c r="A1772">
        <v>2013</v>
      </c>
      <c r="B1772" s="4">
        <f>VLOOKUP(C1772,'[1]Constituency master'!$D$1:$J$225,7,FALSE)</f>
        <v>140</v>
      </c>
      <c r="C1772" t="s">
        <v>1935</v>
      </c>
      <c r="D1772" t="s">
        <v>1953</v>
      </c>
      <c r="E1772" t="s">
        <v>42</v>
      </c>
      <c r="F1772">
        <v>441</v>
      </c>
      <c r="G1772" s="5">
        <f>F1772/SUMIF($C$2:$C$2941,C1772,$F$2:$F$2941)</f>
        <v>2.9302714986245665E-3</v>
      </c>
      <c r="H1772">
        <f>IF(C1772=C1771,H1771+1,1)</f>
        <v>18</v>
      </c>
    </row>
    <row r="1773" spans="1:8" x14ac:dyDescent="0.25">
      <c r="A1773">
        <v>2013</v>
      </c>
      <c r="B1773" s="4">
        <f>VLOOKUP(C1773,'[1]Constituency master'!$D$1:$J$225,7,FALSE)</f>
        <v>140</v>
      </c>
      <c r="C1773" t="s">
        <v>1935</v>
      </c>
      <c r="D1773" t="s">
        <v>1954</v>
      </c>
      <c r="E1773" t="s">
        <v>16</v>
      </c>
      <c r="F1773">
        <v>439</v>
      </c>
      <c r="G1773" s="5">
        <f>F1773/SUMIF($C$2:$C$2941,C1773,$F$2:$F$2941)</f>
        <v>2.9169822854788769E-3</v>
      </c>
      <c r="H1773">
        <f>IF(C1773=C1772,H1772+1,1)</f>
        <v>19</v>
      </c>
    </row>
    <row r="1774" spans="1:8" x14ac:dyDescent="0.25">
      <c r="A1774">
        <v>2013</v>
      </c>
      <c r="B1774" s="4">
        <f>VLOOKUP(C1774,'[1]Constituency master'!$D$1:$J$225,7,FALSE)</f>
        <v>140</v>
      </c>
      <c r="C1774" t="s">
        <v>1935</v>
      </c>
      <c r="D1774" t="s">
        <v>1955</v>
      </c>
      <c r="E1774" t="s">
        <v>16</v>
      </c>
      <c r="F1774">
        <v>341</v>
      </c>
      <c r="G1774" s="5">
        <f>F1774/SUMIF($C$2:$C$2941,C1774,$F$2:$F$2941)</f>
        <v>2.2658108413400845E-3</v>
      </c>
      <c r="H1774">
        <f>IF(C1774=C1773,H1773+1,1)</f>
        <v>20</v>
      </c>
    </row>
    <row r="1775" spans="1:8" x14ac:dyDescent="0.25">
      <c r="A1775">
        <v>2013</v>
      </c>
      <c r="B1775" s="4">
        <f>VLOOKUP(C1775,'[1]Constituency master'!$D$1:$J$225,7,FALSE)</f>
        <v>140</v>
      </c>
      <c r="C1775" t="s">
        <v>1935</v>
      </c>
      <c r="D1775" t="s">
        <v>1956</v>
      </c>
      <c r="E1775" t="s">
        <v>16</v>
      </c>
      <c r="F1775">
        <v>339</v>
      </c>
      <c r="G1775" s="5">
        <f>F1775/SUMIF($C$2:$C$2941,C1775,$F$2:$F$2941)</f>
        <v>2.2525216281943945E-3</v>
      </c>
      <c r="H1775">
        <f>IF(C1775=C1774,H1774+1,1)</f>
        <v>21</v>
      </c>
    </row>
    <row r="1776" spans="1:8" x14ac:dyDescent="0.25">
      <c r="A1776">
        <v>2013</v>
      </c>
      <c r="B1776" s="4">
        <f>VLOOKUP(C1776,'[1]Constituency master'!$D$1:$J$225,7,FALSE)</f>
        <v>140</v>
      </c>
      <c r="C1776" t="s">
        <v>1935</v>
      </c>
      <c r="D1776" t="s">
        <v>1945</v>
      </c>
      <c r="E1776" t="s">
        <v>16</v>
      </c>
      <c r="F1776">
        <v>309</v>
      </c>
      <c r="G1776" s="5">
        <f>F1776/SUMIF($C$2:$C$2941,C1776,$F$2:$F$2941)</f>
        <v>2.0531834310090502E-3</v>
      </c>
      <c r="H1776">
        <f>IF(C1776=C1775,H1775+1,1)</f>
        <v>22</v>
      </c>
    </row>
    <row r="1777" spans="1:8" x14ac:dyDescent="0.25">
      <c r="A1777">
        <v>2013</v>
      </c>
      <c r="B1777" s="4">
        <f>VLOOKUP(C1777,'[1]Constituency master'!$D$1:$J$225,7,FALSE)</f>
        <v>140</v>
      </c>
      <c r="C1777" t="s">
        <v>1935</v>
      </c>
      <c r="D1777" t="s">
        <v>1957</v>
      </c>
      <c r="E1777" t="s">
        <v>14</v>
      </c>
      <c r="F1777">
        <v>256</v>
      </c>
      <c r="G1777" s="5">
        <f>F1777/SUMIF($C$2:$C$2941,C1777,$F$2:$F$2941)</f>
        <v>1.7010192826482744E-3</v>
      </c>
      <c r="H1777">
        <f>IF(C1777=C1776,H1776+1,1)</f>
        <v>23</v>
      </c>
    </row>
    <row r="1778" spans="1:8" x14ac:dyDescent="0.25">
      <c r="A1778">
        <v>2013</v>
      </c>
      <c r="B1778" s="4">
        <f>VLOOKUP(C1778,'[1]Constituency master'!$D$1:$J$225,7,FALSE)</f>
        <v>140</v>
      </c>
      <c r="C1778" t="s">
        <v>1935</v>
      </c>
      <c r="D1778" t="s">
        <v>1958</v>
      </c>
      <c r="E1778" t="s">
        <v>16</v>
      </c>
      <c r="F1778">
        <v>255</v>
      </c>
      <c r="G1778" s="5">
        <f>F1778/SUMIF($C$2:$C$2941,C1778,$F$2:$F$2941)</f>
        <v>1.6943746760754296E-3</v>
      </c>
      <c r="H1778">
        <f>IF(C1778=C1777,H1777+1,1)</f>
        <v>24</v>
      </c>
    </row>
    <row r="1779" spans="1:8" x14ac:dyDescent="0.25">
      <c r="A1779">
        <v>2013</v>
      </c>
      <c r="B1779" s="4">
        <f>VLOOKUP(C1779,'[1]Constituency master'!$D$1:$J$225,7,FALSE)</f>
        <v>140</v>
      </c>
      <c r="C1779" t="s">
        <v>1935</v>
      </c>
      <c r="D1779" t="s">
        <v>1959</v>
      </c>
      <c r="E1779" t="s">
        <v>16</v>
      </c>
      <c r="F1779">
        <v>223</v>
      </c>
      <c r="G1779" s="5">
        <f>F1779/SUMIF($C$2:$C$2941,C1779,$F$2:$F$2941)</f>
        <v>1.4817472657443953E-3</v>
      </c>
      <c r="H1779">
        <f>IF(C1779=C1778,H1778+1,1)</f>
        <v>25</v>
      </c>
    </row>
    <row r="1780" spans="1:8" x14ac:dyDescent="0.25">
      <c r="A1780">
        <v>2013</v>
      </c>
      <c r="B1780" s="4">
        <f>VLOOKUP(C1780,'[1]Constituency master'!$D$1:$J$225,7,FALSE)</f>
        <v>140</v>
      </c>
      <c r="C1780" t="s">
        <v>1935</v>
      </c>
      <c r="D1780" t="s">
        <v>1960</v>
      </c>
      <c r="E1780" t="s">
        <v>16</v>
      </c>
      <c r="F1780">
        <v>199</v>
      </c>
      <c r="G1780" s="5">
        <f>F1780/SUMIF($C$2:$C$2941,C1780,$F$2:$F$2941)</f>
        <v>1.3222767079961195E-3</v>
      </c>
      <c r="H1780">
        <f>IF(C1780=C1779,H1779+1,1)</f>
        <v>26</v>
      </c>
    </row>
    <row r="1781" spans="1:8" x14ac:dyDescent="0.25">
      <c r="A1781">
        <v>2013</v>
      </c>
      <c r="B1781" s="4">
        <f>VLOOKUP(C1781,'[1]Constituency master'!$D$1:$J$225,7,FALSE)</f>
        <v>140</v>
      </c>
      <c r="C1781" t="s">
        <v>1935</v>
      </c>
      <c r="D1781" t="s">
        <v>1961</v>
      </c>
      <c r="E1781" t="s">
        <v>16</v>
      </c>
      <c r="F1781">
        <v>160</v>
      </c>
      <c r="G1781" s="5">
        <f>F1781/SUMIF($C$2:$C$2941,C1781,$F$2:$F$2941)</f>
        <v>1.0631370516551715E-3</v>
      </c>
      <c r="H1781">
        <f>IF(C1781=C1780,H1780+1,1)</f>
        <v>27</v>
      </c>
    </row>
    <row r="1782" spans="1:8" x14ac:dyDescent="0.25">
      <c r="A1782">
        <v>2013</v>
      </c>
      <c r="B1782" s="4">
        <f>VLOOKUP(C1782,'[1]Constituency master'!$D$1:$J$225,7,FALSE)</f>
        <v>141</v>
      </c>
      <c r="C1782" t="s">
        <v>1962</v>
      </c>
      <c r="D1782" t="s">
        <v>1963</v>
      </c>
      <c r="E1782" t="s">
        <v>12</v>
      </c>
      <c r="F1782">
        <v>74914</v>
      </c>
      <c r="G1782" s="5">
        <f>F1782/SUMIF($C$2:$C$2941,C1782,$F$2:$F$2941)</f>
        <v>0.51062988637370577</v>
      </c>
      <c r="H1782">
        <f>IF(C1782=C1781,H1781+1,1)</f>
        <v>1</v>
      </c>
    </row>
    <row r="1783" spans="1:8" x14ac:dyDescent="0.25">
      <c r="A1783">
        <v>2013</v>
      </c>
      <c r="B1783" s="4">
        <f>VLOOKUP(C1783,'[1]Constituency master'!$D$1:$J$225,7,FALSE)</f>
        <v>141</v>
      </c>
      <c r="C1783" t="s">
        <v>1962</v>
      </c>
      <c r="D1783" t="s">
        <v>1964</v>
      </c>
      <c r="E1783" t="s">
        <v>20</v>
      </c>
      <c r="F1783">
        <v>59866</v>
      </c>
      <c r="G1783" s="5">
        <f>F1783/SUMIF($C$2:$C$2941,C1783,$F$2:$F$2941)</f>
        <v>0.40805949191937779</v>
      </c>
      <c r="H1783">
        <f>IF(C1783=C1782,H1782+1,1)</f>
        <v>2</v>
      </c>
    </row>
    <row r="1784" spans="1:8" x14ac:dyDescent="0.25">
      <c r="A1784">
        <v>2013</v>
      </c>
      <c r="B1784" s="4">
        <f>VLOOKUP(C1784,'[1]Constituency master'!$D$1:$J$225,7,FALSE)</f>
        <v>141</v>
      </c>
      <c r="C1784" t="s">
        <v>1962</v>
      </c>
      <c r="D1784" t="s">
        <v>1965</v>
      </c>
      <c r="E1784" t="s">
        <v>10</v>
      </c>
      <c r="F1784">
        <v>3910</v>
      </c>
      <c r="G1784" s="5">
        <f>F1784/SUMIF($C$2:$C$2941,C1784,$F$2:$F$2941)</f>
        <v>2.6651398346386385E-2</v>
      </c>
      <c r="H1784">
        <f>IF(C1784=C1783,H1783+1,1)</f>
        <v>3</v>
      </c>
    </row>
    <row r="1785" spans="1:8" x14ac:dyDescent="0.25">
      <c r="A1785">
        <v>2013</v>
      </c>
      <c r="B1785" s="4">
        <f>VLOOKUP(C1785,'[1]Constituency master'!$D$1:$J$225,7,FALSE)</f>
        <v>141</v>
      </c>
      <c r="C1785" t="s">
        <v>1962</v>
      </c>
      <c r="D1785" t="s">
        <v>1966</v>
      </c>
      <c r="E1785" t="s">
        <v>24</v>
      </c>
      <c r="F1785">
        <v>1692</v>
      </c>
      <c r="G1785" s="5">
        <f>F1785/SUMIF($C$2:$C$2941,C1785,$F$2:$F$2941)</f>
        <v>1.1533034783142139E-2</v>
      </c>
      <c r="H1785">
        <f>IF(C1785=C1784,H1784+1,1)</f>
        <v>4</v>
      </c>
    </row>
    <row r="1786" spans="1:8" x14ac:dyDescent="0.25">
      <c r="A1786">
        <v>2013</v>
      </c>
      <c r="B1786" s="4">
        <f>VLOOKUP(C1786,'[1]Constituency master'!$D$1:$J$225,7,FALSE)</f>
        <v>141</v>
      </c>
      <c r="C1786" t="s">
        <v>1962</v>
      </c>
      <c r="D1786" t="s">
        <v>1967</v>
      </c>
      <c r="E1786" t="s">
        <v>16</v>
      </c>
      <c r="F1786">
        <v>1203</v>
      </c>
      <c r="G1786" s="5">
        <f>F1786/SUMIF($C$2:$C$2941,C1786,$F$2:$F$2941)</f>
        <v>8.1999059362411301E-3</v>
      </c>
      <c r="H1786">
        <f>IF(C1786=C1785,H1785+1,1)</f>
        <v>5</v>
      </c>
    </row>
    <row r="1787" spans="1:8" x14ac:dyDescent="0.25">
      <c r="A1787">
        <v>2013</v>
      </c>
      <c r="B1787" s="4">
        <f>VLOOKUP(C1787,'[1]Constituency master'!$D$1:$J$225,7,FALSE)</f>
        <v>141</v>
      </c>
      <c r="C1787" t="s">
        <v>1962</v>
      </c>
      <c r="D1787" t="s">
        <v>1968</v>
      </c>
      <c r="E1787" t="s">
        <v>22</v>
      </c>
      <c r="F1787">
        <v>1156</v>
      </c>
      <c r="G1787" s="5">
        <f>F1787/SUMIF($C$2:$C$2941,C1787,$F$2:$F$2941)</f>
        <v>7.8795438589316265E-3</v>
      </c>
      <c r="H1787">
        <f>IF(C1787=C1786,H1786+1,1)</f>
        <v>6</v>
      </c>
    </row>
    <row r="1788" spans="1:8" x14ac:dyDescent="0.25">
      <c r="A1788">
        <v>2013</v>
      </c>
      <c r="B1788" s="4">
        <f>VLOOKUP(C1788,'[1]Constituency master'!$D$1:$J$225,7,FALSE)</f>
        <v>141</v>
      </c>
      <c r="C1788" t="s">
        <v>1962</v>
      </c>
      <c r="D1788" t="s">
        <v>1969</v>
      </c>
      <c r="E1788" t="s">
        <v>14</v>
      </c>
      <c r="F1788">
        <v>1013</v>
      </c>
      <c r="G1788" s="5">
        <f>F1788/SUMIF($C$2:$C$2941,C1788,$F$2:$F$2941)</f>
        <v>6.9048251981814338E-3</v>
      </c>
      <c r="H1788">
        <f>IF(C1788=C1787,H1787+1,1)</f>
        <v>7</v>
      </c>
    </row>
    <row r="1789" spans="1:8" x14ac:dyDescent="0.25">
      <c r="A1789">
        <v>2013</v>
      </c>
      <c r="B1789" s="4">
        <f>VLOOKUP(C1789,'[1]Constituency master'!$D$1:$J$225,7,FALSE)</f>
        <v>141</v>
      </c>
      <c r="C1789" t="s">
        <v>1962</v>
      </c>
      <c r="D1789" t="s">
        <v>1970</v>
      </c>
      <c r="E1789" t="s">
        <v>16</v>
      </c>
      <c r="F1789">
        <v>726</v>
      </c>
      <c r="G1789" s="5">
        <f>F1789/SUMIF($C$2:$C$2941,C1789,$F$2:$F$2941)</f>
        <v>4.948571662270208E-3</v>
      </c>
      <c r="H1789">
        <f>IF(C1789=C1788,H1788+1,1)</f>
        <v>8</v>
      </c>
    </row>
    <row r="1790" spans="1:8" x14ac:dyDescent="0.25">
      <c r="A1790">
        <v>2013</v>
      </c>
      <c r="B1790" s="4">
        <f>VLOOKUP(C1790,'[1]Constituency master'!$D$1:$J$225,7,FALSE)</f>
        <v>141</v>
      </c>
      <c r="C1790" t="s">
        <v>1962</v>
      </c>
      <c r="D1790" t="s">
        <v>1971</v>
      </c>
      <c r="E1790" t="s">
        <v>16</v>
      </c>
      <c r="F1790">
        <v>575</v>
      </c>
      <c r="G1790" s="5">
        <f>F1790/SUMIF($C$2:$C$2941,C1790,$F$2:$F$2941)</f>
        <v>3.919323286233292E-3</v>
      </c>
      <c r="H1790">
        <f>IF(C1790=C1789,H1789+1,1)</f>
        <v>9</v>
      </c>
    </row>
    <row r="1791" spans="1:8" x14ac:dyDescent="0.25">
      <c r="A1791">
        <v>2013</v>
      </c>
      <c r="B1791" s="4">
        <f>VLOOKUP(C1791,'[1]Constituency master'!$D$1:$J$225,7,FALSE)</f>
        <v>141</v>
      </c>
      <c r="C1791" t="s">
        <v>1962</v>
      </c>
      <c r="D1791" t="s">
        <v>1972</v>
      </c>
      <c r="E1791" t="s">
        <v>16</v>
      </c>
      <c r="F1791">
        <v>536</v>
      </c>
      <c r="G1791" s="5">
        <f>F1791/SUMIF($C$2:$C$2941,C1791,$F$2:$F$2941)</f>
        <v>3.6534909242105121E-3</v>
      </c>
      <c r="H1791">
        <f>IF(C1791=C1790,H1790+1,1)</f>
        <v>10</v>
      </c>
    </row>
    <row r="1792" spans="1:8" x14ac:dyDescent="0.25">
      <c r="A1792">
        <v>2013</v>
      </c>
      <c r="B1792" s="4">
        <f>VLOOKUP(C1792,'[1]Constituency master'!$D$1:$J$225,7,FALSE)</f>
        <v>141</v>
      </c>
      <c r="C1792" t="s">
        <v>1962</v>
      </c>
      <c r="D1792" t="s">
        <v>1973</v>
      </c>
      <c r="E1792" t="s">
        <v>16</v>
      </c>
      <c r="F1792">
        <v>427</v>
      </c>
      <c r="G1792" s="5">
        <f>F1792/SUMIF($C$2:$C$2941,C1792,$F$2:$F$2941)</f>
        <v>2.9105235534288968E-3</v>
      </c>
      <c r="H1792">
        <f>IF(C1792=C1791,H1791+1,1)</f>
        <v>11</v>
      </c>
    </row>
    <row r="1793" spans="1:8" x14ac:dyDescent="0.25">
      <c r="A1793">
        <v>2013</v>
      </c>
      <c r="B1793" s="4">
        <f>VLOOKUP(C1793,'[1]Constituency master'!$D$1:$J$225,7,FALSE)</f>
        <v>141</v>
      </c>
      <c r="C1793" t="s">
        <v>1962</v>
      </c>
      <c r="D1793" t="s">
        <v>1974</v>
      </c>
      <c r="E1793" t="s">
        <v>16</v>
      </c>
      <c r="F1793">
        <v>325</v>
      </c>
      <c r="G1793" s="5">
        <f>F1793/SUMIF($C$2:$C$2941,C1793,$F$2:$F$2941)</f>
        <v>2.2152696835231649E-3</v>
      </c>
      <c r="H1793">
        <f>IF(C1793=C1792,H1792+1,1)</f>
        <v>12</v>
      </c>
    </row>
    <row r="1794" spans="1:8" x14ac:dyDescent="0.25">
      <c r="A1794">
        <v>2013</v>
      </c>
      <c r="B1794" s="4">
        <f>VLOOKUP(C1794,'[1]Constituency master'!$D$1:$J$225,7,FALSE)</f>
        <v>141</v>
      </c>
      <c r="C1794" t="s">
        <v>1962</v>
      </c>
      <c r="D1794" t="s">
        <v>1975</v>
      </c>
      <c r="E1794" t="s">
        <v>580</v>
      </c>
      <c r="F1794">
        <v>195</v>
      </c>
      <c r="G1794" s="5">
        <f>F1794/SUMIF($C$2:$C$2941,C1794,$F$2:$F$2941)</f>
        <v>1.3291618101138989E-3</v>
      </c>
      <c r="H1794">
        <f>IF(C1794=C1793,H1793+1,1)</f>
        <v>13</v>
      </c>
    </row>
    <row r="1795" spans="1:8" x14ac:dyDescent="0.25">
      <c r="A1795">
        <v>2013</v>
      </c>
      <c r="B1795" s="4">
        <f>VLOOKUP(C1795,'[1]Constituency master'!$D$1:$J$225,7,FALSE)</f>
        <v>141</v>
      </c>
      <c r="C1795" t="s">
        <v>1962</v>
      </c>
      <c r="D1795" t="s">
        <v>1976</v>
      </c>
      <c r="E1795" t="s">
        <v>42</v>
      </c>
      <c r="F1795">
        <v>171</v>
      </c>
      <c r="G1795" s="5">
        <f>F1795/SUMIF($C$2:$C$2941,C1795,$F$2:$F$2941)</f>
        <v>1.1655726642537268E-3</v>
      </c>
      <c r="H1795">
        <f>IF(C1795=C1794,H1794+1,1)</f>
        <v>14</v>
      </c>
    </row>
    <row r="1796" spans="1:8" x14ac:dyDescent="0.25">
      <c r="A1796">
        <v>2013</v>
      </c>
      <c r="B1796" s="4">
        <f>VLOOKUP(C1796,'[1]Constituency master'!$D$1:$J$225,7,FALSE)</f>
        <v>142</v>
      </c>
      <c r="C1796" t="s">
        <v>1977</v>
      </c>
      <c r="D1796" t="s">
        <v>1978</v>
      </c>
      <c r="E1796" t="s">
        <v>20</v>
      </c>
      <c r="F1796">
        <v>77931</v>
      </c>
      <c r="G1796" s="5">
        <f>F1796/SUMIF($C$2:$C$2941,C1796,$F$2:$F$2941)</f>
        <v>0.50690126187069073</v>
      </c>
      <c r="H1796">
        <f>IF(C1796=C1795,H1795+1,1)</f>
        <v>1</v>
      </c>
    </row>
    <row r="1797" spans="1:8" x14ac:dyDescent="0.25">
      <c r="A1797">
        <v>2013</v>
      </c>
      <c r="B1797" s="4">
        <f>VLOOKUP(C1797,'[1]Constituency master'!$D$1:$J$225,7,FALSE)</f>
        <v>142</v>
      </c>
      <c r="C1797" t="s">
        <v>1977</v>
      </c>
      <c r="D1797" t="s">
        <v>1979</v>
      </c>
      <c r="E1797" t="s">
        <v>12</v>
      </c>
      <c r="F1797">
        <v>62452</v>
      </c>
      <c r="G1797" s="5">
        <f>F1797/SUMIF($C$2:$C$2941,C1797,$F$2:$F$2941)</f>
        <v>0.40621829062052817</v>
      </c>
      <c r="H1797">
        <f>IF(C1797=C1796,H1796+1,1)</f>
        <v>2</v>
      </c>
    </row>
    <row r="1798" spans="1:8" x14ac:dyDescent="0.25">
      <c r="A1798">
        <v>2013</v>
      </c>
      <c r="B1798" s="4">
        <f>VLOOKUP(C1798,'[1]Constituency master'!$D$1:$J$225,7,FALSE)</f>
        <v>142</v>
      </c>
      <c r="C1798" t="s">
        <v>1977</v>
      </c>
      <c r="D1798" t="s">
        <v>1980</v>
      </c>
      <c r="E1798" t="s">
        <v>22</v>
      </c>
      <c r="F1798">
        <v>5838</v>
      </c>
      <c r="G1798" s="5">
        <f>F1798/SUMIF($C$2:$C$2941,C1798,$F$2:$F$2941)</f>
        <v>3.7973201509041238E-2</v>
      </c>
      <c r="H1798">
        <f>IF(C1798=C1797,H1797+1,1)</f>
        <v>3</v>
      </c>
    </row>
    <row r="1799" spans="1:8" x14ac:dyDescent="0.25">
      <c r="A1799">
        <v>2013</v>
      </c>
      <c r="B1799" s="4">
        <f>VLOOKUP(C1799,'[1]Constituency master'!$D$1:$J$225,7,FALSE)</f>
        <v>142</v>
      </c>
      <c r="C1799" t="s">
        <v>1977</v>
      </c>
      <c r="D1799" t="s">
        <v>1981</v>
      </c>
      <c r="E1799" t="s">
        <v>16</v>
      </c>
      <c r="F1799">
        <v>2097</v>
      </c>
      <c r="G1799" s="5">
        <f>F1799/SUMIF($C$2:$C$2941,C1799,$F$2:$F$2941)</f>
        <v>1.3639911538961883E-2</v>
      </c>
      <c r="H1799">
        <f>IF(C1799=C1798,H1798+1,1)</f>
        <v>4</v>
      </c>
    </row>
    <row r="1800" spans="1:8" x14ac:dyDescent="0.25">
      <c r="A1800">
        <v>2013</v>
      </c>
      <c r="B1800" s="4">
        <f>VLOOKUP(C1800,'[1]Constituency master'!$D$1:$J$225,7,FALSE)</f>
        <v>142</v>
      </c>
      <c r="C1800" t="s">
        <v>1977</v>
      </c>
      <c r="D1800" t="s">
        <v>1982</v>
      </c>
      <c r="E1800" t="s">
        <v>10</v>
      </c>
      <c r="F1800">
        <v>1914</v>
      </c>
      <c r="G1800" s="5">
        <f>F1800/SUMIF($C$2:$C$2941,C1800,$F$2:$F$2941)</f>
        <v>1.2449590217249902E-2</v>
      </c>
      <c r="H1800">
        <f>IF(C1800=C1799,H1799+1,1)</f>
        <v>5</v>
      </c>
    </row>
    <row r="1801" spans="1:8" x14ac:dyDescent="0.25">
      <c r="A1801">
        <v>2013</v>
      </c>
      <c r="B1801" s="4">
        <f>VLOOKUP(C1801,'[1]Constituency master'!$D$1:$J$225,7,FALSE)</f>
        <v>142</v>
      </c>
      <c r="C1801" t="s">
        <v>1977</v>
      </c>
      <c r="D1801" t="s">
        <v>1983</v>
      </c>
      <c r="E1801" t="s">
        <v>16</v>
      </c>
      <c r="F1801">
        <v>927</v>
      </c>
      <c r="G1801" s="5">
        <f>F1801/SUMIF($C$2:$C$2941,C1801,$F$2:$F$2941)</f>
        <v>6.0296604657213478E-3</v>
      </c>
      <c r="H1801">
        <f>IF(C1801=C1800,H1800+1,1)</f>
        <v>6</v>
      </c>
    </row>
    <row r="1802" spans="1:8" x14ac:dyDescent="0.25">
      <c r="A1802">
        <v>2013</v>
      </c>
      <c r="B1802" s="4">
        <f>VLOOKUP(C1802,'[1]Constituency master'!$D$1:$J$225,7,FALSE)</f>
        <v>142</v>
      </c>
      <c r="C1802" t="s">
        <v>1977</v>
      </c>
      <c r="D1802" t="s">
        <v>1984</v>
      </c>
      <c r="E1802" t="s">
        <v>14</v>
      </c>
      <c r="F1802">
        <v>890</v>
      </c>
      <c r="G1802" s="5">
        <f>F1802/SUMIF($C$2:$C$2941,C1802,$F$2:$F$2941)</f>
        <v>5.7889944061402365E-3</v>
      </c>
      <c r="H1802">
        <f>IF(C1802=C1801,H1801+1,1)</f>
        <v>7</v>
      </c>
    </row>
    <row r="1803" spans="1:8" x14ac:dyDescent="0.25">
      <c r="A1803">
        <v>2013</v>
      </c>
      <c r="B1803" s="4">
        <f>VLOOKUP(C1803,'[1]Constituency master'!$D$1:$J$225,7,FALSE)</f>
        <v>142</v>
      </c>
      <c r="C1803" t="s">
        <v>1977</v>
      </c>
      <c r="D1803" t="s">
        <v>1985</v>
      </c>
      <c r="E1803" t="s">
        <v>24</v>
      </c>
      <c r="F1803">
        <v>507</v>
      </c>
      <c r="G1803" s="5">
        <f>F1803/SUMIF($C$2:$C$2941,C1803,$F$2:$F$2941)</f>
        <v>3.2977754650708991E-3</v>
      </c>
      <c r="H1803">
        <f>IF(C1803=C1802,H1802+1,1)</f>
        <v>8</v>
      </c>
    </row>
    <row r="1804" spans="1:8" x14ac:dyDescent="0.25">
      <c r="A1804">
        <v>2013</v>
      </c>
      <c r="B1804" s="4">
        <f>VLOOKUP(C1804,'[1]Constituency master'!$D$1:$J$225,7,FALSE)</f>
        <v>142</v>
      </c>
      <c r="C1804" t="s">
        <v>1977</v>
      </c>
      <c r="D1804" t="s">
        <v>1986</v>
      </c>
      <c r="E1804" t="s">
        <v>16</v>
      </c>
      <c r="F1804">
        <v>468</v>
      </c>
      <c r="G1804" s="5">
        <f>F1804/SUMIF($C$2:$C$2941,C1804,$F$2:$F$2941)</f>
        <v>3.0441004292962146E-3</v>
      </c>
      <c r="H1804">
        <f>IF(C1804=C1803,H1803+1,1)</f>
        <v>9</v>
      </c>
    </row>
    <row r="1805" spans="1:8" x14ac:dyDescent="0.25">
      <c r="A1805">
        <v>2013</v>
      </c>
      <c r="B1805" s="4">
        <f>VLOOKUP(C1805,'[1]Constituency master'!$D$1:$J$225,7,FALSE)</f>
        <v>142</v>
      </c>
      <c r="C1805" t="s">
        <v>1977</v>
      </c>
      <c r="D1805" t="s">
        <v>1987</v>
      </c>
      <c r="E1805" t="s">
        <v>16</v>
      </c>
      <c r="F1805">
        <v>385</v>
      </c>
      <c r="G1805" s="5">
        <f>F1805/SUMIF($C$2:$C$2941,C1805,$F$2:$F$2941)</f>
        <v>2.5042279172629114E-3</v>
      </c>
      <c r="H1805">
        <f>IF(C1805=C1804,H1804+1,1)</f>
        <v>10</v>
      </c>
    </row>
    <row r="1806" spans="1:8" x14ac:dyDescent="0.25">
      <c r="A1806">
        <v>2013</v>
      </c>
      <c r="B1806" s="4">
        <f>VLOOKUP(C1806,'[1]Constituency master'!$D$1:$J$225,7,FALSE)</f>
        <v>142</v>
      </c>
      <c r="C1806" t="s">
        <v>1977</v>
      </c>
      <c r="D1806" t="s">
        <v>1988</v>
      </c>
      <c r="E1806" t="s">
        <v>42</v>
      </c>
      <c r="F1806">
        <v>331</v>
      </c>
      <c r="G1806" s="5">
        <f>F1806/SUMIF($C$2:$C$2941,C1806,$F$2:$F$2941)</f>
        <v>2.1529855600364253E-3</v>
      </c>
      <c r="H1806">
        <f>IF(C1806=C1805,H1805+1,1)</f>
        <v>11</v>
      </c>
    </row>
    <row r="1807" spans="1:8" x14ac:dyDescent="0.25">
      <c r="A1807">
        <v>2013</v>
      </c>
      <c r="B1807" s="4">
        <f>VLOOKUP(C1807,'[1]Constituency master'!$D$1:$J$225,7,FALSE)</f>
        <v>143</v>
      </c>
      <c r="C1807" t="s">
        <v>1989</v>
      </c>
      <c r="D1807" t="s">
        <v>1990</v>
      </c>
      <c r="E1807" t="s">
        <v>20</v>
      </c>
      <c r="F1807">
        <v>69030</v>
      </c>
      <c r="G1807" s="5">
        <f>F1807/SUMIF($C$2:$C$2941,C1807,$F$2:$F$2941)</f>
        <v>0.43629399756034359</v>
      </c>
      <c r="H1807">
        <f>IF(C1807=C1806,H1806+1,1)</f>
        <v>1</v>
      </c>
    </row>
    <row r="1808" spans="1:8" x14ac:dyDescent="0.25">
      <c r="A1808">
        <v>2013</v>
      </c>
      <c r="B1808" s="4">
        <f>VLOOKUP(C1808,'[1]Constituency master'!$D$1:$J$225,7,FALSE)</f>
        <v>143</v>
      </c>
      <c r="C1808" t="s">
        <v>1989</v>
      </c>
      <c r="D1808" t="s">
        <v>1991</v>
      </c>
      <c r="E1808" t="s">
        <v>16</v>
      </c>
      <c r="F1808">
        <v>67257</v>
      </c>
      <c r="G1808" s="5">
        <f>F1808/SUMIF($C$2:$C$2941,C1808,$F$2:$F$2941)</f>
        <v>0.42508801092157072</v>
      </c>
      <c r="H1808">
        <f>IF(C1808=C1807,H1807+1,1)</f>
        <v>2</v>
      </c>
    </row>
    <row r="1809" spans="1:8" x14ac:dyDescent="0.25">
      <c r="A1809">
        <v>2013</v>
      </c>
      <c r="B1809" s="4">
        <f>VLOOKUP(C1809,'[1]Constituency master'!$D$1:$J$225,7,FALSE)</f>
        <v>143</v>
      </c>
      <c r="C1809" t="s">
        <v>1989</v>
      </c>
      <c r="D1809" t="s">
        <v>1992</v>
      </c>
      <c r="E1809" t="s">
        <v>12</v>
      </c>
      <c r="F1809">
        <v>12685</v>
      </c>
      <c r="G1809" s="5">
        <f>F1809/SUMIF($C$2:$C$2941,C1809,$F$2:$F$2941)</f>
        <v>8.0173683312370833E-2</v>
      </c>
      <c r="H1809">
        <f>IF(C1809=C1808,H1808+1,1)</f>
        <v>3</v>
      </c>
    </row>
    <row r="1810" spans="1:8" x14ac:dyDescent="0.25">
      <c r="A1810">
        <v>2013</v>
      </c>
      <c r="B1810" s="4">
        <f>VLOOKUP(C1810,'[1]Constituency master'!$D$1:$J$225,7,FALSE)</f>
        <v>143</v>
      </c>
      <c r="C1810" t="s">
        <v>1989</v>
      </c>
      <c r="D1810" t="s">
        <v>1993</v>
      </c>
      <c r="E1810" t="s">
        <v>10</v>
      </c>
      <c r="F1810">
        <v>1936</v>
      </c>
      <c r="G1810" s="5">
        <f>F1810/SUMIF($C$2:$C$2941,C1810,$F$2:$F$2941)</f>
        <v>1.2236204248541578E-2</v>
      </c>
      <c r="H1810">
        <f>IF(C1810=C1809,H1809+1,1)</f>
        <v>4</v>
      </c>
    </row>
    <row r="1811" spans="1:8" x14ac:dyDescent="0.25">
      <c r="A1811">
        <v>2013</v>
      </c>
      <c r="B1811" s="4">
        <f>VLOOKUP(C1811,'[1]Constituency master'!$D$1:$J$225,7,FALSE)</f>
        <v>143</v>
      </c>
      <c r="C1811" t="s">
        <v>1989</v>
      </c>
      <c r="D1811" t="s">
        <v>1994</v>
      </c>
      <c r="E1811" t="s">
        <v>16</v>
      </c>
      <c r="F1811">
        <v>1706</v>
      </c>
      <c r="G1811" s="5">
        <f>F1811/SUMIF($C$2:$C$2941,C1811,$F$2:$F$2941)</f>
        <v>1.078252295868385E-2</v>
      </c>
      <c r="H1811">
        <f>IF(C1811=C1810,H1810+1,1)</f>
        <v>5</v>
      </c>
    </row>
    <row r="1812" spans="1:8" x14ac:dyDescent="0.25">
      <c r="A1812">
        <v>2013</v>
      </c>
      <c r="B1812" s="4">
        <f>VLOOKUP(C1812,'[1]Constituency master'!$D$1:$J$225,7,FALSE)</f>
        <v>143</v>
      </c>
      <c r="C1812" t="s">
        <v>1989</v>
      </c>
      <c r="D1812" t="s">
        <v>1995</v>
      </c>
      <c r="E1812" t="s">
        <v>16</v>
      </c>
      <c r="F1812">
        <v>1231</v>
      </c>
      <c r="G1812" s="5">
        <f>F1812/SUMIF($C$2:$C$2941,C1812,$F$2:$F$2941)</f>
        <v>7.7803550774559315E-3</v>
      </c>
      <c r="H1812">
        <f>IF(C1812=C1811,H1811+1,1)</f>
        <v>6</v>
      </c>
    </row>
    <row r="1813" spans="1:8" x14ac:dyDescent="0.25">
      <c r="A1813">
        <v>2013</v>
      </c>
      <c r="B1813" s="4">
        <f>VLOOKUP(C1813,'[1]Constituency master'!$D$1:$J$225,7,FALSE)</f>
        <v>143</v>
      </c>
      <c r="C1813" t="s">
        <v>1989</v>
      </c>
      <c r="D1813" t="s">
        <v>1996</v>
      </c>
      <c r="E1813" t="s">
        <v>558</v>
      </c>
      <c r="F1813">
        <v>736</v>
      </c>
      <c r="G1813" s="5">
        <f>F1813/SUMIF($C$2:$C$2941,C1813,$F$2:$F$2941)</f>
        <v>4.651780127544732E-3</v>
      </c>
      <c r="H1813">
        <f>IF(C1813=C1812,H1812+1,1)</f>
        <v>7</v>
      </c>
    </row>
    <row r="1814" spans="1:8" x14ac:dyDescent="0.25">
      <c r="A1814">
        <v>2013</v>
      </c>
      <c r="B1814" s="4">
        <f>VLOOKUP(C1814,'[1]Constituency master'!$D$1:$J$225,7,FALSE)</f>
        <v>143</v>
      </c>
      <c r="C1814" t="s">
        <v>1989</v>
      </c>
      <c r="D1814" t="s">
        <v>1997</v>
      </c>
      <c r="E1814" t="s">
        <v>16</v>
      </c>
      <c r="F1814">
        <v>692</v>
      </c>
      <c r="G1814" s="5">
        <f>F1814/SUMIF($C$2:$C$2941,C1814,$F$2:$F$2941)</f>
        <v>4.3736845764415144E-3</v>
      </c>
      <c r="H1814">
        <f>IF(C1814=C1813,H1813+1,1)</f>
        <v>8</v>
      </c>
    </row>
    <row r="1815" spans="1:8" x14ac:dyDescent="0.25">
      <c r="A1815">
        <v>2013</v>
      </c>
      <c r="B1815" s="4">
        <f>VLOOKUP(C1815,'[1]Constituency master'!$D$1:$J$225,7,FALSE)</f>
        <v>143</v>
      </c>
      <c r="C1815" t="s">
        <v>1989</v>
      </c>
      <c r="D1815" t="s">
        <v>1998</v>
      </c>
      <c r="E1815" t="s">
        <v>16</v>
      </c>
      <c r="F1815">
        <v>625</v>
      </c>
      <c r="G1815" s="5">
        <f>F1815/SUMIF($C$2:$C$2941,C1815,$F$2:$F$2941)</f>
        <v>3.9502208963525243E-3</v>
      </c>
      <c r="H1815">
        <f>IF(C1815=C1814,H1814+1,1)</f>
        <v>9</v>
      </c>
    </row>
    <row r="1816" spans="1:8" x14ac:dyDescent="0.25">
      <c r="A1816">
        <v>2013</v>
      </c>
      <c r="B1816" s="4">
        <f>VLOOKUP(C1816,'[1]Constituency master'!$D$1:$J$225,7,FALSE)</f>
        <v>143</v>
      </c>
      <c r="C1816" t="s">
        <v>1989</v>
      </c>
      <c r="D1816" t="s">
        <v>1999</v>
      </c>
      <c r="E1816" t="s">
        <v>16</v>
      </c>
      <c r="F1816">
        <v>604</v>
      </c>
      <c r="G1816" s="5">
        <f>F1816/SUMIF($C$2:$C$2941,C1816,$F$2:$F$2941)</f>
        <v>3.8174934742350791E-3</v>
      </c>
      <c r="H1816">
        <f>IF(C1816=C1815,H1815+1,1)</f>
        <v>10</v>
      </c>
    </row>
    <row r="1817" spans="1:8" x14ac:dyDescent="0.25">
      <c r="A1817">
        <v>2013</v>
      </c>
      <c r="B1817" s="4">
        <f>VLOOKUP(C1817,'[1]Constituency master'!$D$1:$J$225,7,FALSE)</f>
        <v>143</v>
      </c>
      <c r="C1817" t="s">
        <v>1989</v>
      </c>
      <c r="D1817" t="s">
        <v>2000</v>
      </c>
      <c r="E1817" t="s">
        <v>22</v>
      </c>
      <c r="F1817">
        <v>487</v>
      </c>
      <c r="G1817" s="5">
        <f>F1817/SUMIF($C$2:$C$2941,C1817,$F$2:$F$2941)</f>
        <v>3.0780121224378868E-3</v>
      </c>
      <c r="H1817">
        <f>IF(C1817=C1816,H1816+1,1)</f>
        <v>11</v>
      </c>
    </row>
    <row r="1818" spans="1:8" x14ac:dyDescent="0.25">
      <c r="A1818">
        <v>2013</v>
      </c>
      <c r="B1818" s="4">
        <f>VLOOKUP(C1818,'[1]Constituency master'!$D$1:$J$225,7,FALSE)</f>
        <v>143</v>
      </c>
      <c r="C1818" t="s">
        <v>1989</v>
      </c>
      <c r="D1818" t="s">
        <v>2001</v>
      </c>
      <c r="E1818" t="s">
        <v>16</v>
      </c>
      <c r="F1818">
        <v>471</v>
      </c>
      <c r="G1818" s="5">
        <f>F1818/SUMIF($C$2:$C$2941,C1818,$F$2:$F$2941)</f>
        <v>2.976886467491262E-3</v>
      </c>
      <c r="H1818">
        <f>IF(C1818=C1817,H1817+1,1)</f>
        <v>12</v>
      </c>
    </row>
    <row r="1819" spans="1:8" x14ac:dyDescent="0.25">
      <c r="A1819">
        <v>2013</v>
      </c>
      <c r="B1819" s="4">
        <f>VLOOKUP(C1819,'[1]Constituency master'!$D$1:$J$225,7,FALSE)</f>
        <v>143</v>
      </c>
      <c r="C1819" t="s">
        <v>1989</v>
      </c>
      <c r="D1819" t="s">
        <v>1578</v>
      </c>
      <c r="E1819" t="s">
        <v>16</v>
      </c>
      <c r="F1819">
        <v>323</v>
      </c>
      <c r="G1819" s="5">
        <f>F1819/SUMIF($C$2:$C$2941,C1819,$F$2:$F$2941)</f>
        <v>2.0414741592349843E-3</v>
      </c>
      <c r="H1819">
        <f>IF(C1819=C1818,H1818+1,1)</f>
        <v>13</v>
      </c>
    </row>
    <row r="1820" spans="1:8" x14ac:dyDescent="0.25">
      <c r="A1820">
        <v>2013</v>
      </c>
      <c r="B1820" s="4">
        <f>VLOOKUP(C1820,'[1]Constituency master'!$D$1:$J$225,7,FALSE)</f>
        <v>143</v>
      </c>
      <c r="C1820" t="s">
        <v>1989</v>
      </c>
      <c r="D1820" t="s">
        <v>2002</v>
      </c>
      <c r="E1820" t="s">
        <v>14</v>
      </c>
      <c r="F1820">
        <v>232</v>
      </c>
      <c r="G1820" s="5">
        <f>F1820/SUMIF($C$2:$C$2941,C1820,$F$2:$F$2941)</f>
        <v>1.466321996726057E-3</v>
      </c>
      <c r="H1820">
        <f>IF(C1820=C1819,H1819+1,1)</f>
        <v>14</v>
      </c>
    </row>
    <row r="1821" spans="1:8" x14ac:dyDescent="0.25">
      <c r="A1821">
        <v>2013</v>
      </c>
      <c r="B1821" s="4">
        <f>VLOOKUP(C1821,'[1]Constituency master'!$D$1:$J$225,7,FALSE)</f>
        <v>143</v>
      </c>
      <c r="C1821" t="s">
        <v>1989</v>
      </c>
      <c r="D1821" t="s">
        <v>2003</v>
      </c>
      <c r="E1821" t="s">
        <v>42</v>
      </c>
      <c r="F1821">
        <v>204</v>
      </c>
      <c r="G1821" s="5">
        <f>F1821/SUMIF($C$2:$C$2941,C1821,$F$2:$F$2941)</f>
        <v>1.2893521005694639E-3</v>
      </c>
      <c r="H1821">
        <f>IF(C1821=C1820,H1820+1,1)</f>
        <v>15</v>
      </c>
    </row>
    <row r="1822" spans="1:8" x14ac:dyDescent="0.25">
      <c r="A1822">
        <v>2013</v>
      </c>
      <c r="B1822" s="4">
        <f>VLOOKUP(C1822,'[1]Constituency master'!$D$1:$J$225,7,FALSE)</f>
        <v>144</v>
      </c>
      <c r="C1822" t="s">
        <v>2004</v>
      </c>
      <c r="D1822" t="s">
        <v>2005</v>
      </c>
      <c r="E1822" t="s">
        <v>12</v>
      </c>
      <c r="F1822">
        <v>83426</v>
      </c>
      <c r="G1822" s="5">
        <f>F1822/SUMIF($C$2:$C$2941,C1822,$F$2:$F$2941)</f>
        <v>0.49401036269430054</v>
      </c>
      <c r="H1822">
        <f>IF(C1822=C1821,H1821+1,1)</f>
        <v>1</v>
      </c>
    </row>
    <row r="1823" spans="1:8" x14ac:dyDescent="0.25">
      <c r="A1823">
        <v>2013</v>
      </c>
      <c r="B1823" s="4">
        <f>VLOOKUP(C1823,'[1]Constituency master'!$D$1:$J$225,7,FALSE)</f>
        <v>144</v>
      </c>
      <c r="C1823" t="s">
        <v>2004</v>
      </c>
      <c r="D1823" t="s">
        <v>2006</v>
      </c>
      <c r="E1823" t="s">
        <v>20</v>
      </c>
      <c r="F1823">
        <v>79533</v>
      </c>
      <c r="G1823" s="5">
        <f>F1823/SUMIF($C$2:$C$2941,C1823,$F$2:$F$2941)</f>
        <v>0.4709578090303479</v>
      </c>
      <c r="H1823">
        <f>IF(C1823=C1822,H1822+1,1)</f>
        <v>2</v>
      </c>
    </row>
    <row r="1824" spans="1:8" x14ac:dyDescent="0.25">
      <c r="A1824">
        <v>2013</v>
      </c>
      <c r="B1824" s="4">
        <f>VLOOKUP(C1824,'[1]Constituency master'!$D$1:$J$225,7,FALSE)</f>
        <v>144</v>
      </c>
      <c r="C1824" t="s">
        <v>2004</v>
      </c>
      <c r="D1824" t="s">
        <v>2007</v>
      </c>
      <c r="E1824" t="s">
        <v>10</v>
      </c>
      <c r="F1824">
        <v>2379</v>
      </c>
      <c r="G1824" s="5">
        <f>F1824/SUMIF($C$2:$C$2941,C1824,$F$2:$F$2941)</f>
        <v>1.4087342709104366E-2</v>
      </c>
      <c r="H1824">
        <f>IF(C1824=C1823,H1823+1,1)</f>
        <v>3</v>
      </c>
    </row>
    <row r="1825" spans="1:8" x14ac:dyDescent="0.25">
      <c r="A1825">
        <v>2013</v>
      </c>
      <c r="B1825" s="4">
        <f>VLOOKUP(C1825,'[1]Constituency master'!$D$1:$J$225,7,FALSE)</f>
        <v>144</v>
      </c>
      <c r="C1825" t="s">
        <v>2004</v>
      </c>
      <c r="D1825" t="s">
        <v>2008</v>
      </c>
      <c r="E1825" t="s">
        <v>16</v>
      </c>
      <c r="F1825">
        <v>1005</v>
      </c>
      <c r="G1825" s="5">
        <f>F1825/SUMIF($C$2:$C$2941,C1825,$F$2:$F$2941)</f>
        <v>5.9511472982975572E-3</v>
      </c>
      <c r="H1825">
        <f>IF(C1825=C1824,H1824+1,1)</f>
        <v>4</v>
      </c>
    </row>
    <row r="1826" spans="1:8" x14ac:dyDescent="0.25">
      <c r="A1826">
        <v>2013</v>
      </c>
      <c r="B1826" s="4">
        <f>VLOOKUP(C1826,'[1]Constituency master'!$D$1:$J$225,7,FALSE)</f>
        <v>144</v>
      </c>
      <c r="C1826" t="s">
        <v>2004</v>
      </c>
      <c r="D1826" t="s">
        <v>2009</v>
      </c>
      <c r="E1826" t="s">
        <v>14</v>
      </c>
      <c r="F1826">
        <v>756</v>
      </c>
      <c r="G1826" s="5">
        <f>F1826/SUMIF($C$2:$C$2941,C1826,$F$2:$F$2941)</f>
        <v>4.4766839378238346E-3</v>
      </c>
      <c r="H1826">
        <f>IF(C1826=C1825,H1825+1,1)</f>
        <v>5</v>
      </c>
    </row>
    <row r="1827" spans="1:8" x14ac:dyDescent="0.25">
      <c r="A1827">
        <v>2013</v>
      </c>
      <c r="B1827" s="4">
        <f>VLOOKUP(C1827,'[1]Constituency master'!$D$1:$J$225,7,FALSE)</f>
        <v>144</v>
      </c>
      <c r="C1827" t="s">
        <v>2004</v>
      </c>
      <c r="D1827" t="s">
        <v>2010</v>
      </c>
      <c r="E1827" t="s">
        <v>16</v>
      </c>
      <c r="F1827">
        <v>554</v>
      </c>
      <c r="G1827" s="5">
        <f>F1827/SUMIF($C$2:$C$2941,C1827,$F$2:$F$2941)</f>
        <v>3.2805329385640265E-3</v>
      </c>
      <c r="H1827">
        <f>IF(C1827=C1826,H1826+1,1)</f>
        <v>6</v>
      </c>
    </row>
    <row r="1828" spans="1:8" x14ac:dyDescent="0.25">
      <c r="A1828">
        <v>2013</v>
      </c>
      <c r="B1828" s="4">
        <f>VLOOKUP(C1828,'[1]Constituency master'!$D$1:$J$225,7,FALSE)</f>
        <v>144</v>
      </c>
      <c r="C1828" t="s">
        <v>2004</v>
      </c>
      <c r="D1828" t="s">
        <v>2011</v>
      </c>
      <c r="E1828" t="s">
        <v>24</v>
      </c>
      <c r="F1828">
        <v>434</v>
      </c>
      <c r="G1828" s="5">
        <f>F1828/SUMIF($C$2:$C$2941,C1828,$F$2:$F$2941)</f>
        <v>2.5699481865284974E-3</v>
      </c>
      <c r="H1828">
        <f>IF(C1828=C1827,H1827+1,1)</f>
        <v>7</v>
      </c>
    </row>
    <row r="1829" spans="1:8" x14ac:dyDescent="0.25">
      <c r="A1829">
        <v>2013</v>
      </c>
      <c r="B1829" s="4">
        <f>VLOOKUP(C1829,'[1]Constituency master'!$D$1:$J$225,7,FALSE)</f>
        <v>144</v>
      </c>
      <c r="C1829" t="s">
        <v>2004</v>
      </c>
      <c r="D1829" t="s">
        <v>2012</v>
      </c>
      <c r="E1829" t="s">
        <v>42</v>
      </c>
      <c r="F1829">
        <v>303</v>
      </c>
      <c r="G1829" s="5">
        <f>F1829/SUMIF($C$2:$C$2941,C1829,$F$2:$F$2941)</f>
        <v>1.7942264988897113E-3</v>
      </c>
      <c r="H1829">
        <f>IF(C1829=C1828,H1828+1,1)</f>
        <v>8</v>
      </c>
    </row>
    <row r="1830" spans="1:8" x14ac:dyDescent="0.25">
      <c r="A1830">
        <v>2013</v>
      </c>
      <c r="B1830" s="4">
        <f>VLOOKUP(C1830,'[1]Constituency master'!$D$1:$J$225,7,FALSE)</f>
        <v>144</v>
      </c>
      <c r="C1830" t="s">
        <v>2004</v>
      </c>
      <c r="D1830" t="s">
        <v>2013</v>
      </c>
      <c r="E1830" t="s">
        <v>22</v>
      </c>
      <c r="F1830">
        <v>266</v>
      </c>
      <c r="G1830" s="5">
        <f>F1830/SUMIF($C$2:$C$2941,C1830,$F$2:$F$2941)</f>
        <v>1.5751295336787566E-3</v>
      </c>
      <c r="H1830">
        <f>IF(C1830=C1829,H1829+1,1)</f>
        <v>9</v>
      </c>
    </row>
    <row r="1831" spans="1:8" x14ac:dyDescent="0.25">
      <c r="A1831">
        <v>2013</v>
      </c>
      <c r="B1831" s="4">
        <f>VLOOKUP(C1831,'[1]Constituency master'!$D$1:$J$225,7,FALSE)</f>
        <v>144</v>
      </c>
      <c r="C1831" t="s">
        <v>2004</v>
      </c>
      <c r="D1831" t="s">
        <v>2014</v>
      </c>
      <c r="E1831" t="s">
        <v>580</v>
      </c>
      <c r="F1831">
        <v>219</v>
      </c>
      <c r="G1831" s="5">
        <f>F1831/SUMIF($C$2:$C$2941,C1831,$F$2:$F$2941)</f>
        <v>1.2968171724648408E-3</v>
      </c>
      <c r="H1831">
        <f>IF(C1831=C1830,H1830+1,1)</f>
        <v>10</v>
      </c>
    </row>
    <row r="1832" spans="1:8" x14ac:dyDescent="0.25">
      <c r="A1832">
        <v>2013</v>
      </c>
      <c r="B1832" s="4">
        <f>VLOOKUP(C1832,'[1]Constituency master'!$D$1:$J$225,7,FALSE)</f>
        <v>145</v>
      </c>
      <c r="C1832" t="s">
        <v>2015</v>
      </c>
      <c r="D1832" t="s">
        <v>2016</v>
      </c>
      <c r="E1832" t="s">
        <v>16</v>
      </c>
      <c r="F1832">
        <v>73146</v>
      </c>
      <c r="G1832" s="5">
        <f>F1832/SUMIF($C$2:$C$2941,C1832,$F$2:$F$2941)</f>
        <v>0.5273684210526316</v>
      </c>
      <c r="H1832">
        <f>IF(C1832=C1831,H1831+1,1)</f>
        <v>1</v>
      </c>
    </row>
    <row r="1833" spans="1:8" x14ac:dyDescent="0.25">
      <c r="A1833">
        <v>2013</v>
      </c>
      <c r="B1833" s="4">
        <f>VLOOKUP(C1833,'[1]Constituency master'!$D$1:$J$225,7,FALSE)</f>
        <v>145</v>
      </c>
      <c r="C1833" t="s">
        <v>2015</v>
      </c>
      <c r="D1833" t="s">
        <v>2017</v>
      </c>
      <c r="E1833" t="s">
        <v>20</v>
      </c>
      <c r="F1833">
        <v>39412</v>
      </c>
      <c r="G1833" s="5">
        <f>F1833/SUMIF($C$2:$C$2941,C1833,$F$2:$F$2941)</f>
        <v>0.28415284787310741</v>
      </c>
      <c r="H1833">
        <f>IF(C1833=C1832,H1832+1,1)</f>
        <v>2</v>
      </c>
    </row>
    <row r="1834" spans="1:8" x14ac:dyDescent="0.25">
      <c r="A1834">
        <v>2013</v>
      </c>
      <c r="B1834" s="4">
        <f>VLOOKUP(C1834,'[1]Constituency master'!$D$1:$J$225,7,FALSE)</f>
        <v>145</v>
      </c>
      <c r="C1834" t="s">
        <v>2015</v>
      </c>
      <c r="D1834" t="s">
        <v>821</v>
      </c>
      <c r="E1834" t="s">
        <v>12</v>
      </c>
      <c r="F1834">
        <v>11491</v>
      </c>
      <c r="G1834" s="5">
        <f>F1834/SUMIF($C$2:$C$2941,C1834,$F$2:$F$2941)</f>
        <v>8.2847873107426098E-2</v>
      </c>
      <c r="H1834">
        <f>IF(C1834=C1833,H1833+1,1)</f>
        <v>3</v>
      </c>
    </row>
    <row r="1835" spans="1:8" x14ac:dyDescent="0.25">
      <c r="A1835">
        <v>2013</v>
      </c>
      <c r="B1835" s="4">
        <f>VLOOKUP(C1835,'[1]Constituency master'!$D$1:$J$225,7,FALSE)</f>
        <v>145</v>
      </c>
      <c r="C1835" t="s">
        <v>2015</v>
      </c>
      <c r="D1835" t="s">
        <v>2018</v>
      </c>
      <c r="E1835" t="s">
        <v>456</v>
      </c>
      <c r="F1835">
        <v>2450</v>
      </c>
      <c r="G1835" s="5">
        <f>F1835/SUMIF($C$2:$C$2941,C1835,$F$2:$F$2941)</f>
        <v>1.7664023071377072E-2</v>
      </c>
      <c r="H1835">
        <f>IF(C1835=C1834,H1834+1,1)</f>
        <v>4</v>
      </c>
    </row>
    <row r="1836" spans="1:8" x14ac:dyDescent="0.25">
      <c r="A1836">
        <v>2013</v>
      </c>
      <c r="B1836" s="4">
        <f>VLOOKUP(C1836,'[1]Constituency master'!$D$1:$J$225,7,FALSE)</f>
        <v>145</v>
      </c>
      <c r="C1836" t="s">
        <v>2015</v>
      </c>
      <c r="D1836" t="s">
        <v>2019</v>
      </c>
      <c r="E1836" t="s">
        <v>10</v>
      </c>
      <c r="F1836">
        <v>2376</v>
      </c>
      <c r="G1836" s="5">
        <f>F1836/SUMIF($C$2:$C$2941,C1836,$F$2:$F$2941)</f>
        <v>1.7130497476568134E-2</v>
      </c>
      <c r="H1836">
        <f>IF(C1836=C1835,H1835+1,1)</f>
        <v>5</v>
      </c>
    </row>
    <row r="1837" spans="1:8" x14ac:dyDescent="0.25">
      <c r="A1837">
        <v>2013</v>
      </c>
      <c r="B1837" s="4">
        <f>VLOOKUP(C1837,'[1]Constituency master'!$D$1:$J$225,7,FALSE)</f>
        <v>145</v>
      </c>
      <c r="C1837" t="s">
        <v>2015</v>
      </c>
      <c r="D1837" t="s">
        <v>2020</v>
      </c>
      <c r="E1837" t="s">
        <v>16</v>
      </c>
      <c r="F1837">
        <v>1547</v>
      </c>
      <c r="G1837" s="5">
        <f>F1837/SUMIF($C$2:$C$2941,C1837,$F$2:$F$2941)</f>
        <v>1.1153568853640952E-2</v>
      </c>
      <c r="H1837">
        <f>IF(C1837=C1836,H1836+1,1)</f>
        <v>6</v>
      </c>
    </row>
    <row r="1838" spans="1:8" x14ac:dyDescent="0.25">
      <c r="A1838">
        <v>2013</v>
      </c>
      <c r="B1838" s="4">
        <f>VLOOKUP(C1838,'[1]Constituency master'!$D$1:$J$225,7,FALSE)</f>
        <v>145</v>
      </c>
      <c r="C1838" t="s">
        <v>2015</v>
      </c>
      <c r="D1838" t="s">
        <v>2021</v>
      </c>
      <c r="E1838" t="s">
        <v>16</v>
      </c>
      <c r="F1838">
        <v>1289</v>
      </c>
      <c r="G1838" s="5">
        <f>F1838/SUMIF($C$2:$C$2941,C1838,$F$2:$F$2941)</f>
        <v>9.2934390771449178E-3</v>
      </c>
      <c r="H1838">
        <f>IF(C1838=C1837,H1837+1,1)</f>
        <v>7</v>
      </c>
    </row>
    <row r="1839" spans="1:8" x14ac:dyDescent="0.25">
      <c r="A1839">
        <v>2013</v>
      </c>
      <c r="B1839" s="4">
        <f>VLOOKUP(C1839,'[1]Constituency master'!$D$1:$J$225,7,FALSE)</f>
        <v>145</v>
      </c>
      <c r="C1839" t="s">
        <v>2015</v>
      </c>
      <c r="D1839" t="s">
        <v>2022</v>
      </c>
      <c r="E1839" t="s">
        <v>16</v>
      </c>
      <c r="F1839">
        <v>1019</v>
      </c>
      <c r="G1839" s="5">
        <f>F1839/SUMIF($C$2:$C$2941,C1839,$F$2:$F$2941)</f>
        <v>7.3467916366258112E-3</v>
      </c>
      <c r="H1839">
        <f>IF(C1839=C1838,H1838+1,1)</f>
        <v>8</v>
      </c>
    </row>
    <row r="1840" spans="1:8" x14ac:dyDescent="0.25">
      <c r="A1840">
        <v>2013</v>
      </c>
      <c r="B1840" s="4">
        <f>VLOOKUP(C1840,'[1]Constituency master'!$D$1:$J$225,7,FALSE)</f>
        <v>145</v>
      </c>
      <c r="C1840" t="s">
        <v>2015</v>
      </c>
      <c r="D1840" t="s">
        <v>2023</v>
      </c>
      <c r="E1840" t="s">
        <v>16</v>
      </c>
      <c r="F1840">
        <v>1008</v>
      </c>
      <c r="G1840" s="5">
        <f>F1840/SUMIF($C$2:$C$2941,C1840,$F$2:$F$2941)</f>
        <v>7.2674837779379961E-3</v>
      </c>
      <c r="H1840">
        <f>IF(C1840=C1839,H1839+1,1)</f>
        <v>9</v>
      </c>
    </row>
    <row r="1841" spans="1:8" x14ac:dyDescent="0.25">
      <c r="A1841">
        <v>2013</v>
      </c>
      <c r="B1841" s="4">
        <f>VLOOKUP(C1841,'[1]Constituency master'!$D$1:$J$225,7,FALSE)</f>
        <v>145</v>
      </c>
      <c r="C1841" t="s">
        <v>2015</v>
      </c>
      <c r="D1841" t="s">
        <v>2024</v>
      </c>
      <c r="E1841" t="s">
        <v>16</v>
      </c>
      <c r="F1841">
        <v>774</v>
      </c>
      <c r="G1841" s="5">
        <f>F1841/SUMIF($C$2:$C$2941,C1841,$F$2:$F$2941)</f>
        <v>5.5803893294881042E-3</v>
      </c>
      <c r="H1841">
        <f>IF(C1841=C1840,H1840+1,1)</f>
        <v>10</v>
      </c>
    </row>
    <row r="1842" spans="1:8" x14ac:dyDescent="0.25">
      <c r="A1842">
        <v>2013</v>
      </c>
      <c r="B1842" s="4">
        <f>VLOOKUP(C1842,'[1]Constituency master'!$D$1:$J$225,7,FALSE)</f>
        <v>145</v>
      </c>
      <c r="C1842" t="s">
        <v>2015</v>
      </c>
      <c r="D1842" t="s">
        <v>2025</v>
      </c>
      <c r="E1842" t="s">
        <v>16</v>
      </c>
      <c r="F1842">
        <v>707</v>
      </c>
      <c r="G1842" s="5">
        <f>F1842/SUMIF($C$2:$C$2941,C1842,$F$2:$F$2941)</f>
        <v>5.0973323720259556E-3</v>
      </c>
      <c r="H1842">
        <f>IF(C1842=C1841,H1841+1,1)</f>
        <v>11</v>
      </c>
    </row>
    <row r="1843" spans="1:8" x14ac:dyDescent="0.25">
      <c r="A1843">
        <v>2013</v>
      </c>
      <c r="B1843" s="4">
        <f>VLOOKUP(C1843,'[1]Constituency master'!$D$1:$J$225,7,FALSE)</f>
        <v>145</v>
      </c>
      <c r="C1843" t="s">
        <v>2015</v>
      </c>
      <c r="D1843" t="s">
        <v>2026</v>
      </c>
      <c r="E1843" t="s">
        <v>22</v>
      </c>
      <c r="F1843">
        <v>550</v>
      </c>
      <c r="G1843" s="5">
        <f>F1843/SUMIF($C$2:$C$2941,C1843,$F$2:$F$2941)</f>
        <v>3.9653929343907712E-3</v>
      </c>
      <c r="H1843">
        <f>IF(C1843=C1842,H1842+1,1)</f>
        <v>12</v>
      </c>
    </row>
    <row r="1844" spans="1:8" x14ac:dyDescent="0.25">
      <c r="A1844">
        <v>2013</v>
      </c>
      <c r="B1844" s="4">
        <f>VLOOKUP(C1844,'[1]Constituency master'!$D$1:$J$225,7,FALSE)</f>
        <v>145</v>
      </c>
      <c r="C1844" t="s">
        <v>2015</v>
      </c>
      <c r="D1844" t="s">
        <v>2027</v>
      </c>
      <c r="E1844" t="s">
        <v>16</v>
      </c>
      <c r="F1844">
        <v>513</v>
      </c>
      <c r="G1844" s="5">
        <f>F1844/SUMIF($C$2:$C$2941,C1844,$F$2:$F$2941)</f>
        <v>3.6986301369863013E-3</v>
      </c>
      <c r="H1844">
        <f>IF(C1844=C1843,H1843+1,1)</f>
        <v>13</v>
      </c>
    </row>
    <row r="1845" spans="1:8" x14ac:dyDescent="0.25">
      <c r="A1845">
        <v>2013</v>
      </c>
      <c r="B1845" s="4">
        <f>VLOOKUP(C1845,'[1]Constituency master'!$D$1:$J$225,7,FALSE)</f>
        <v>145</v>
      </c>
      <c r="C1845" t="s">
        <v>2015</v>
      </c>
      <c r="D1845" t="s">
        <v>2028</v>
      </c>
      <c r="E1845" t="s">
        <v>16</v>
      </c>
      <c r="F1845">
        <v>442</v>
      </c>
      <c r="G1845" s="5">
        <f>F1845/SUMIF($C$2:$C$2941,C1845,$F$2:$F$2941)</f>
        <v>3.1867339581831289E-3</v>
      </c>
      <c r="H1845">
        <f>IF(C1845=C1844,H1844+1,1)</f>
        <v>14</v>
      </c>
    </row>
    <row r="1846" spans="1:8" x14ac:dyDescent="0.25">
      <c r="A1846">
        <v>2013</v>
      </c>
      <c r="B1846" s="4">
        <f>VLOOKUP(C1846,'[1]Constituency master'!$D$1:$J$225,7,FALSE)</f>
        <v>145</v>
      </c>
      <c r="C1846" t="s">
        <v>2015</v>
      </c>
      <c r="D1846" t="s">
        <v>2029</v>
      </c>
      <c r="E1846" t="s">
        <v>24</v>
      </c>
      <c r="F1846">
        <v>356</v>
      </c>
      <c r="G1846" s="5">
        <f>F1846/SUMIF($C$2:$C$2941,C1846,$F$2:$F$2941)</f>
        <v>2.5666906993511173E-3</v>
      </c>
      <c r="H1846">
        <f>IF(C1846=C1845,H1845+1,1)</f>
        <v>15</v>
      </c>
    </row>
    <row r="1847" spans="1:8" x14ac:dyDescent="0.25">
      <c r="A1847">
        <v>2013</v>
      </c>
      <c r="B1847" s="4">
        <f>VLOOKUP(C1847,'[1]Constituency master'!$D$1:$J$225,7,FALSE)</f>
        <v>145</v>
      </c>
      <c r="C1847" t="s">
        <v>2015</v>
      </c>
      <c r="D1847" t="s">
        <v>2030</v>
      </c>
      <c r="E1847" t="s">
        <v>580</v>
      </c>
      <c r="F1847">
        <v>286</v>
      </c>
      <c r="G1847" s="5">
        <f>F1847/SUMIF($C$2:$C$2941,C1847,$F$2:$F$2941)</f>
        <v>2.0620043258832012E-3</v>
      </c>
      <c r="H1847">
        <f>IF(C1847=C1846,H1846+1,1)</f>
        <v>16</v>
      </c>
    </row>
    <row r="1848" spans="1:8" x14ac:dyDescent="0.25">
      <c r="A1848">
        <v>2013</v>
      </c>
      <c r="B1848" s="4">
        <f>VLOOKUP(C1848,'[1]Constituency master'!$D$1:$J$225,7,FALSE)</f>
        <v>145</v>
      </c>
      <c r="C1848" t="s">
        <v>2015</v>
      </c>
      <c r="D1848" t="s">
        <v>2031</v>
      </c>
      <c r="E1848" t="s">
        <v>565</v>
      </c>
      <c r="F1848">
        <v>268</v>
      </c>
      <c r="G1848" s="5">
        <f>F1848/SUMIF($C$2:$C$2941,C1848,$F$2:$F$2941)</f>
        <v>1.932227829848594E-3</v>
      </c>
      <c r="H1848">
        <f>IF(C1848=C1847,H1847+1,1)</f>
        <v>17</v>
      </c>
    </row>
    <row r="1849" spans="1:8" x14ac:dyDescent="0.25">
      <c r="A1849">
        <v>2013</v>
      </c>
      <c r="B1849" s="4">
        <f>VLOOKUP(C1849,'[1]Constituency master'!$D$1:$J$225,7,FALSE)</f>
        <v>145</v>
      </c>
      <c r="C1849" t="s">
        <v>2015</v>
      </c>
      <c r="D1849" t="s">
        <v>2032</v>
      </c>
      <c r="E1849" t="s">
        <v>16</v>
      </c>
      <c r="F1849">
        <v>237</v>
      </c>
      <c r="G1849" s="5">
        <f>F1849/SUMIF($C$2:$C$2941,C1849,$F$2:$F$2941)</f>
        <v>1.7087238644556597E-3</v>
      </c>
      <c r="H1849">
        <f>IF(C1849=C1848,H1848+1,1)</f>
        <v>18</v>
      </c>
    </row>
    <row r="1850" spans="1:8" x14ac:dyDescent="0.25">
      <c r="A1850">
        <v>2013</v>
      </c>
      <c r="B1850" s="4">
        <f>VLOOKUP(C1850,'[1]Constituency master'!$D$1:$J$225,7,FALSE)</f>
        <v>145</v>
      </c>
      <c r="C1850" t="s">
        <v>2015</v>
      </c>
      <c r="D1850" t="s">
        <v>2033</v>
      </c>
      <c r="E1850" t="s">
        <v>16</v>
      </c>
      <c r="F1850">
        <v>225</v>
      </c>
      <c r="G1850" s="5">
        <f>F1850/SUMIF($C$2:$C$2941,C1850,$F$2:$F$2941)</f>
        <v>1.6222062004325882E-3</v>
      </c>
      <c r="H1850">
        <f>IF(C1850=C1849,H1849+1,1)</f>
        <v>19</v>
      </c>
    </row>
    <row r="1851" spans="1:8" x14ac:dyDescent="0.25">
      <c r="A1851">
        <v>2013</v>
      </c>
      <c r="B1851" s="4">
        <f>VLOOKUP(C1851,'[1]Constituency master'!$D$1:$J$225,7,FALSE)</f>
        <v>145</v>
      </c>
      <c r="C1851" t="s">
        <v>2015</v>
      </c>
      <c r="D1851" t="s">
        <v>2034</v>
      </c>
      <c r="E1851" t="s">
        <v>42</v>
      </c>
      <c r="F1851">
        <v>207</v>
      </c>
      <c r="G1851" s="5">
        <f>F1851/SUMIF($C$2:$C$2941,C1851,$F$2:$F$2941)</f>
        <v>1.4924297043979813E-3</v>
      </c>
      <c r="H1851">
        <f>IF(C1851=C1850,H1850+1,1)</f>
        <v>20</v>
      </c>
    </row>
    <row r="1852" spans="1:8" x14ac:dyDescent="0.25">
      <c r="A1852">
        <v>2013</v>
      </c>
      <c r="B1852" s="4">
        <f>VLOOKUP(C1852,'[1]Constituency master'!$D$1:$J$225,7,FALSE)</f>
        <v>145</v>
      </c>
      <c r="C1852" t="s">
        <v>2015</v>
      </c>
      <c r="D1852" t="s">
        <v>2035</v>
      </c>
      <c r="E1852" t="s">
        <v>16</v>
      </c>
      <c r="F1852">
        <v>206</v>
      </c>
      <c r="G1852" s="5">
        <f>F1852/SUMIF($C$2:$C$2941,C1852,$F$2:$F$2941)</f>
        <v>1.4852198990627254E-3</v>
      </c>
      <c r="H1852">
        <f>IF(C1852=C1851,H1851+1,1)</f>
        <v>21</v>
      </c>
    </row>
    <row r="1853" spans="1:8" x14ac:dyDescent="0.25">
      <c r="A1853">
        <v>2013</v>
      </c>
      <c r="B1853" s="4">
        <f>VLOOKUP(C1853,'[1]Constituency master'!$D$1:$J$225,7,FALSE)</f>
        <v>145</v>
      </c>
      <c r="C1853" t="s">
        <v>2015</v>
      </c>
      <c r="D1853" t="s">
        <v>2036</v>
      </c>
      <c r="E1853" t="s">
        <v>113</v>
      </c>
      <c r="F1853">
        <v>191</v>
      </c>
      <c r="G1853" s="5">
        <f>F1853/SUMIF($C$2:$C$2941,C1853,$F$2:$F$2941)</f>
        <v>1.3770728190338861E-3</v>
      </c>
      <c r="H1853">
        <f>IF(C1853=C1852,H1852+1,1)</f>
        <v>22</v>
      </c>
    </row>
    <row r="1854" spans="1:8" x14ac:dyDescent="0.25">
      <c r="A1854">
        <v>2013</v>
      </c>
      <c r="B1854" s="4">
        <f>VLOOKUP(C1854,'[1]Constituency master'!$D$1:$J$225,7,FALSE)</f>
        <v>146</v>
      </c>
      <c r="C1854" t="s">
        <v>2037</v>
      </c>
      <c r="D1854" t="s">
        <v>2038</v>
      </c>
      <c r="E1854" t="s">
        <v>10</v>
      </c>
      <c r="F1854">
        <v>55014</v>
      </c>
      <c r="G1854" s="5">
        <f>F1854/SUMIF($C$2:$C$2941,C1854,$F$2:$F$2941)</f>
        <v>0.46870686864211836</v>
      </c>
      <c r="H1854">
        <f>IF(C1854=C1853,H1853+1,1)</f>
        <v>1</v>
      </c>
    </row>
    <row r="1855" spans="1:8" x14ac:dyDescent="0.25">
      <c r="A1855">
        <v>2013</v>
      </c>
      <c r="B1855" s="4">
        <f>VLOOKUP(C1855,'[1]Constituency master'!$D$1:$J$225,7,FALSE)</f>
        <v>146</v>
      </c>
      <c r="C1855" t="s">
        <v>2037</v>
      </c>
      <c r="D1855" t="s">
        <v>2039</v>
      </c>
      <c r="E1855" t="s">
        <v>20</v>
      </c>
      <c r="F1855">
        <v>28992</v>
      </c>
      <c r="G1855" s="5">
        <f>F1855/SUMIF($C$2:$C$2941,C1855,$F$2:$F$2941)</f>
        <v>0.24700529929967455</v>
      </c>
      <c r="H1855">
        <f>IF(C1855=C1854,H1854+1,1)</f>
        <v>2</v>
      </c>
    </row>
    <row r="1856" spans="1:8" x14ac:dyDescent="0.25">
      <c r="A1856">
        <v>2013</v>
      </c>
      <c r="B1856" s="4">
        <f>VLOOKUP(C1856,'[1]Constituency master'!$D$1:$J$225,7,FALSE)</f>
        <v>146</v>
      </c>
      <c r="C1856" t="s">
        <v>2037</v>
      </c>
      <c r="D1856" t="s">
        <v>2040</v>
      </c>
      <c r="E1856" t="s">
        <v>12</v>
      </c>
      <c r="F1856">
        <v>10218</v>
      </c>
      <c r="G1856" s="5">
        <f>F1856/SUMIF($C$2:$C$2941,C1856,$F$2:$F$2941)</f>
        <v>8.7055054782149366E-2</v>
      </c>
      <c r="H1856">
        <f>IF(C1856=C1855,H1855+1,1)</f>
        <v>3</v>
      </c>
    </row>
    <row r="1857" spans="1:8" x14ac:dyDescent="0.25">
      <c r="A1857">
        <v>2013</v>
      </c>
      <c r="B1857" s="4">
        <f>VLOOKUP(C1857,'[1]Constituency master'!$D$1:$J$225,7,FALSE)</f>
        <v>146</v>
      </c>
      <c r="C1857" t="s">
        <v>2037</v>
      </c>
      <c r="D1857" t="s">
        <v>2041</v>
      </c>
      <c r="E1857" t="s">
        <v>645</v>
      </c>
      <c r="F1857">
        <v>9760</v>
      </c>
      <c r="G1857" s="5">
        <f>F1857/SUMIF($C$2:$C$2941,C1857,$F$2:$F$2941)</f>
        <v>8.3152998108610085E-2</v>
      </c>
      <c r="H1857">
        <f>IF(C1857=C1856,H1856+1,1)</f>
        <v>4</v>
      </c>
    </row>
    <row r="1858" spans="1:8" x14ac:dyDescent="0.25">
      <c r="A1858">
        <v>2013</v>
      </c>
      <c r="B1858" s="4">
        <f>VLOOKUP(C1858,'[1]Constituency master'!$D$1:$J$225,7,FALSE)</f>
        <v>146</v>
      </c>
      <c r="C1858" t="s">
        <v>2037</v>
      </c>
      <c r="D1858" t="s">
        <v>2042</v>
      </c>
      <c r="E1858" t="s">
        <v>152</v>
      </c>
      <c r="F1858">
        <v>2501</v>
      </c>
      <c r="G1858" s="5">
        <f>F1858/SUMIF($C$2:$C$2941,C1858,$F$2:$F$2941)</f>
        <v>2.1307955765331333E-2</v>
      </c>
      <c r="H1858">
        <f>IF(C1858=C1857,H1857+1,1)</f>
        <v>5</v>
      </c>
    </row>
    <row r="1859" spans="1:8" x14ac:dyDescent="0.25">
      <c r="A1859">
        <v>2013</v>
      </c>
      <c r="B1859" s="4">
        <f>VLOOKUP(C1859,'[1]Constituency master'!$D$1:$J$225,7,FALSE)</f>
        <v>146</v>
      </c>
      <c r="C1859" t="s">
        <v>2037</v>
      </c>
      <c r="D1859" t="s">
        <v>2043</v>
      </c>
      <c r="E1859" t="s">
        <v>558</v>
      </c>
      <c r="F1859">
        <v>2199</v>
      </c>
      <c r="G1859" s="5">
        <f>F1859/SUMIF($C$2:$C$2941,C1859,$F$2:$F$2941)</f>
        <v>1.873498389762639E-2</v>
      </c>
      <c r="H1859">
        <f>IF(C1859=C1858,H1858+1,1)</f>
        <v>6</v>
      </c>
    </row>
    <row r="1860" spans="1:8" x14ac:dyDescent="0.25">
      <c r="A1860">
        <v>2013</v>
      </c>
      <c r="B1860" s="4">
        <f>VLOOKUP(C1860,'[1]Constituency master'!$D$1:$J$225,7,FALSE)</f>
        <v>146</v>
      </c>
      <c r="C1860" t="s">
        <v>2037</v>
      </c>
      <c r="D1860" t="s">
        <v>2044</v>
      </c>
      <c r="E1860" t="e">
        <v>#N/A</v>
      </c>
      <c r="F1860">
        <v>2052</v>
      </c>
      <c r="G1860" s="5">
        <f>F1860/SUMIF($C$2:$C$2941,C1860,$F$2:$F$2941)</f>
        <v>1.7482577061359417E-2</v>
      </c>
      <c r="H1860">
        <f>IF(C1860=C1859,H1859+1,1)</f>
        <v>7</v>
      </c>
    </row>
    <row r="1861" spans="1:8" x14ac:dyDescent="0.25">
      <c r="A1861">
        <v>2013</v>
      </c>
      <c r="B1861" s="4">
        <f>VLOOKUP(C1861,'[1]Constituency master'!$D$1:$J$225,7,FALSE)</f>
        <v>146</v>
      </c>
      <c r="C1861" t="s">
        <v>2037</v>
      </c>
      <c r="D1861" t="s">
        <v>2045</v>
      </c>
      <c r="E1861" t="s">
        <v>16</v>
      </c>
      <c r="F1861">
        <v>951</v>
      </c>
      <c r="G1861" s="5">
        <f>F1861/SUMIF($C$2:$C$2941,C1861,$F$2:$F$2941)</f>
        <v>8.1023054509516586E-3</v>
      </c>
      <c r="H1861">
        <f>IF(C1861=C1860,H1860+1,1)</f>
        <v>8</v>
      </c>
    </row>
    <row r="1862" spans="1:8" x14ac:dyDescent="0.25">
      <c r="A1862">
        <v>2013</v>
      </c>
      <c r="B1862" s="4">
        <f>VLOOKUP(C1862,'[1]Constituency master'!$D$1:$J$225,7,FALSE)</f>
        <v>146</v>
      </c>
      <c r="C1862" t="s">
        <v>2037</v>
      </c>
      <c r="D1862" t="s">
        <v>2046</v>
      </c>
      <c r="E1862" t="s">
        <v>565</v>
      </c>
      <c r="F1862">
        <v>832</v>
      </c>
      <c r="G1862" s="5">
        <f>F1862/SUMIF($C$2:$C$2941,C1862,$F$2:$F$2941)</f>
        <v>7.0884522977831543E-3</v>
      </c>
      <c r="H1862">
        <f>IF(C1862=C1861,H1861+1,1)</f>
        <v>9</v>
      </c>
    </row>
    <row r="1863" spans="1:8" x14ac:dyDescent="0.25">
      <c r="A1863">
        <v>2013</v>
      </c>
      <c r="B1863" s="4">
        <f>VLOOKUP(C1863,'[1]Constituency master'!$D$1:$J$225,7,FALSE)</f>
        <v>146</v>
      </c>
      <c r="C1863" t="s">
        <v>2037</v>
      </c>
      <c r="D1863" t="s">
        <v>2047</v>
      </c>
      <c r="E1863" t="s">
        <v>16</v>
      </c>
      <c r="F1863">
        <v>795</v>
      </c>
      <c r="G1863" s="5">
        <f>F1863/SUMIF($C$2:$C$2941,C1863,$F$2:$F$2941)</f>
        <v>6.7732206451173171E-3</v>
      </c>
      <c r="H1863">
        <f>IF(C1863=C1862,H1862+1,1)</f>
        <v>10</v>
      </c>
    </row>
    <row r="1864" spans="1:8" x14ac:dyDescent="0.25">
      <c r="A1864">
        <v>2013</v>
      </c>
      <c r="B1864" s="4">
        <f>VLOOKUP(C1864,'[1]Constituency master'!$D$1:$J$225,7,FALSE)</f>
        <v>146</v>
      </c>
      <c r="C1864" t="s">
        <v>2037</v>
      </c>
      <c r="D1864" t="s">
        <v>2048</v>
      </c>
      <c r="E1864" t="s">
        <v>22</v>
      </c>
      <c r="F1864">
        <v>606</v>
      </c>
      <c r="G1864" s="5">
        <f>F1864/SUMIF($C$2:$C$2941,C1864,$F$2:$F$2941)</f>
        <v>5.162983284202634E-3</v>
      </c>
      <c r="H1864">
        <f>IF(C1864=C1863,H1863+1,1)</f>
        <v>11</v>
      </c>
    </row>
    <row r="1865" spans="1:8" x14ac:dyDescent="0.25">
      <c r="A1865">
        <v>2013</v>
      </c>
      <c r="B1865" s="4">
        <f>VLOOKUP(C1865,'[1]Constituency master'!$D$1:$J$225,7,FALSE)</f>
        <v>146</v>
      </c>
      <c r="C1865" t="s">
        <v>2037</v>
      </c>
      <c r="D1865" t="s">
        <v>2049</v>
      </c>
      <c r="E1865" t="s">
        <v>24</v>
      </c>
      <c r="F1865">
        <v>505</v>
      </c>
      <c r="G1865" s="5">
        <f>F1865/SUMIF($C$2:$C$2941,C1865,$F$2:$F$2941)</f>
        <v>4.3024860701688615E-3</v>
      </c>
      <c r="H1865">
        <f>IF(C1865=C1864,H1864+1,1)</f>
        <v>12</v>
      </c>
    </row>
    <row r="1866" spans="1:8" x14ac:dyDescent="0.25">
      <c r="A1866">
        <v>2013</v>
      </c>
      <c r="B1866" s="4">
        <f>VLOOKUP(C1866,'[1]Constituency master'!$D$1:$J$225,7,FALSE)</f>
        <v>146</v>
      </c>
      <c r="C1866" t="s">
        <v>2037</v>
      </c>
      <c r="D1866" t="s">
        <v>2050</v>
      </c>
      <c r="E1866" t="s">
        <v>14</v>
      </c>
      <c r="F1866">
        <v>445</v>
      </c>
      <c r="G1866" s="5">
        <f>F1866/SUMIF($C$2:$C$2941,C1866,$F$2:$F$2941)</f>
        <v>3.791299606386423E-3</v>
      </c>
      <c r="H1866">
        <f>IF(C1866=C1865,H1865+1,1)</f>
        <v>13</v>
      </c>
    </row>
    <row r="1867" spans="1:8" x14ac:dyDescent="0.25">
      <c r="A1867">
        <v>2013</v>
      </c>
      <c r="B1867" s="4">
        <f>VLOOKUP(C1867,'[1]Constituency master'!$D$1:$J$225,7,FALSE)</f>
        <v>146</v>
      </c>
      <c r="C1867" t="s">
        <v>2037</v>
      </c>
      <c r="D1867" t="s">
        <v>2051</v>
      </c>
      <c r="E1867" t="e">
        <v>#N/A</v>
      </c>
      <c r="F1867">
        <v>430</v>
      </c>
      <c r="G1867" s="5">
        <f>F1867/SUMIF($C$2:$C$2941,C1867,$F$2:$F$2941)</f>
        <v>3.663502990440813E-3</v>
      </c>
      <c r="H1867">
        <f>IF(C1867=C1866,H1866+1,1)</f>
        <v>14</v>
      </c>
    </row>
    <row r="1868" spans="1:8" x14ac:dyDescent="0.25">
      <c r="A1868">
        <v>2013</v>
      </c>
      <c r="B1868" s="4">
        <f>VLOOKUP(C1868,'[1]Constituency master'!$D$1:$J$225,7,FALSE)</f>
        <v>146</v>
      </c>
      <c r="C1868" t="s">
        <v>2037</v>
      </c>
      <c r="D1868" t="s">
        <v>2052</v>
      </c>
      <c r="E1868" t="s">
        <v>16</v>
      </c>
      <c r="F1868">
        <v>382</v>
      </c>
      <c r="G1868" s="5">
        <f>F1868/SUMIF($C$2:$C$2941,C1868,$F$2:$F$2941)</f>
        <v>3.2545538194148618E-3</v>
      </c>
      <c r="H1868">
        <f>IF(C1868=C1867,H1867+1,1)</f>
        <v>15</v>
      </c>
    </row>
    <row r="1869" spans="1:8" x14ac:dyDescent="0.25">
      <c r="A1869">
        <v>2013</v>
      </c>
      <c r="B1869" s="4">
        <f>VLOOKUP(C1869,'[1]Constituency master'!$D$1:$J$225,7,FALSE)</f>
        <v>146</v>
      </c>
      <c r="C1869" t="s">
        <v>2037</v>
      </c>
      <c r="D1869" t="s">
        <v>2053</v>
      </c>
      <c r="E1869" t="s">
        <v>16</v>
      </c>
      <c r="F1869">
        <v>374</v>
      </c>
      <c r="G1869" s="5">
        <f>F1869/SUMIF($C$2:$C$2941,C1869,$F$2:$F$2941)</f>
        <v>3.18639562424387E-3</v>
      </c>
      <c r="H1869">
        <f>IF(C1869=C1868,H1868+1,1)</f>
        <v>16</v>
      </c>
    </row>
    <row r="1870" spans="1:8" x14ac:dyDescent="0.25">
      <c r="A1870">
        <v>2013</v>
      </c>
      <c r="B1870" s="4">
        <f>VLOOKUP(C1870,'[1]Constituency master'!$D$1:$J$225,7,FALSE)</f>
        <v>146</v>
      </c>
      <c r="C1870" t="s">
        <v>2037</v>
      </c>
      <c r="D1870" t="s">
        <v>2054</v>
      </c>
      <c r="E1870" t="s">
        <v>16</v>
      </c>
      <c r="F1870">
        <v>365</v>
      </c>
      <c r="G1870" s="5">
        <f>F1870/SUMIF($C$2:$C$2941,C1870,$F$2:$F$2941)</f>
        <v>3.1097176546765041E-3</v>
      </c>
      <c r="H1870">
        <f>IF(C1870=C1869,H1869+1,1)</f>
        <v>17</v>
      </c>
    </row>
    <row r="1871" spans="1:8" x14ac:dyDescent="0.25">
      <c r="A1871">
        <v>2013</v>
      </c>
      <c r="B1871" s="4">
        <f>VLOOKUP(C1871,'[1]Constituency master'!$D$1:$J$225,7,FALSE)</f>
        <v>146</v>
      </c>
      <c r="C1871" t="s">
        <v>2037</v>
      </c>
      <c r="D1871" t="s">
        <v>2055</v>
      </c>
      <c r="E1871" t="s">
        <v>16</v>
      </c>
      <c r="F1871">
        <v>269</v>
      </c>
      <c r="G1871" s="5">
        <f>F1871/SUMIF($C$2:$C$2941,C1871,$F$2:$F$2941)</f>
        <v>2.2918193126246016E-3</v>
      </c>
      <c r="H1871">
        <f>IF(C1871=C1870,H1870+1,1)</f>
        <v>18</v>
      </c>
    </row>
    <row r="1872" spans="1:8" x14ac:dyDescent="0.25">
      <c r="A1872">
        <v>2013</v>
      </c>
      <c r="B1872" s="4">
        <f>VLOOKUP(C1872,'[1]Constituency master'!$D$1:$J$225,7,FALSE)</f>
        <v>146</v>
      </c>
      <c r="C1872" t="s">
        <v>2037</v>
      </c>
      <c r="D1872" t="s">
        <v>2056</v>
      </c>
      <c r="E1872" t="s">
        <v>580</v>
      </c>
      <c r="F1872">
        <v>251</v>
      </c>
      <c r="G1872" s="5">
        <f>F1872/SUMIF($C$2:$C$2941,C1872,$F$2:$F$2941)</f>
        <v>2.1384633734898698E-3</v>
      </c>
      <c r="H1872">
        <f>IF(C1872=C1871,H1871+1,1)</f>
        <v>19</v>
      </c>
    </row>
    <row r="1873" spans="1:8" x14ac:dyDescent="0.25">
      <c r="A1873">
        <v>2013</v>
      </c>
      <c r="B1873" s="4">
        <f>VLOOKUP(C1873,'[1]Constituency master'!$D$1:$J$225,7,FALSE)</f>
        <v>146</v>
      </c>
      <c r="C1873" t="s">
        <v>2037</v>
      </c>
      <c r="D1873" t="s">
        <v>2057</v>
      </c>
      <c r="E1873" t="s">
        <v>215</v>
      </c>
      <c r="F1873">
        <v>183</v>
      </c>
      <c r="G1873" s="5">
        <f>F1873/SUMIF($C$2:$C$2941,C1873,$F$2:$F$2941)</f>
        <v>1.5591187145364391E-3</v>
      </c>
      <c r="H1873">
        <f>IF(C1873=C1872,H1872+1,1)</f>
        <v>20</v>
      </c>
    </row>
    <row r="1874" spans="1:8" x14ac:dyDescent="0.25">
      <c r="A1874">
        <v>2013</v>
      </c>
      <c r="B1874" s="4">
        <f>VLOOKUP(C1874,'[1]Constituency master'!$D$1:$J$225,7,FALSE)</f>
        <v>146</v>
      </c>
      <c r="C1874" t="s">
        <v>2037</v>
      </c>
      <c r="D1874" t="s">
        <v>2058</v>
      </c>
      <c r="E1874" t="s">
        <v>16</v>
      </c>
      <c r="F1874">
        <v>128</v>
      </c>
      <c r="G1874" s="5">
        <f>F1874/SUMIF($C$2:$C$2941,C1874,$F$2:$F$2941)</f>
        <v>1.0905311227358699E-3</v>
      </c>
      <c r="H1874">
        <f>IF(C1874=C1873,H1873+1,1)</f>
        <v>21</v>
      </c>
    </row>
    <row r="1875" spans="1:8" x14ac:dyDescent="0.25">
      <c r="A1875">
        <v>2013</v>
      </c>
      <c r="B1875" s="4">
        <f>VLOOKUP(C1875,'[1]Constituency master'!$D$1:$J$225,7,FALSE)</f>
        <v>146</v>
      </c>
      <c r="C1875" t="s">
        <v>2037</v>
      </c>
      <c r="D1875" t="s">
        <v>2059</v>
      </c>
      <c r="E1875" t="s">
        <v>16</v>
      </c>
      <c r="F1875">
        <v>122</v>
      </c>
      <c r="G1875" s="5">
        <f>F1875/SUMIF($C$2:$C$2941,C1875,$F$2:$F$2941)</f>
        <v>1.0394124763576261E-3</v>
      </c>
      <c r="H1875">
        <f>IF(C1875=C1874,H1874+1,1)</f>
        <v>22</v>
      </c>
    </row>
    <row r="1876" spans="1:8" x14ac:dyDescent="0.25">
      <c r="A1876">
        <v>2013</v>
      </c>
      <c r="B1876" s="4">
        <f>VLOOKUP(C1876,'[1]Constituency master'!$D$1:$J$225,7,FALSE)</f>
        <v>147</v>
      </c>
      <c r="C1876" t="s">
        <v>2060</v>
      </c>
      <c r="D1876" t="s">
        <v>2061</v>
      </c>
      <c r="E1876" t="s">
        <v>12</v>
      </c>
      <c r="F1876">
        <v>71570</v>
      </c>
      <c r="G1876" s="5">
        <f>F1876/SUMIF($C$2:$C$2941,C1876,$F$2:$F$2941)</f>
        <v>0.5045186031101524</v>
      </c>
      <c r="H1876">
        <f>IF(C1876=C1875,H1875+1,1)</f>
        <v>1</v>
      </c>
    </row>
    <row r="1877" spans="1:8" x14ac:dyDescent="0.25">
      <c r="A1877">
        <v>2013</v>
      </c>
      <c r="B1877" s="4">
        <f>VLOOKUP(C1877,'[1]Constituency master'!$D$1:$J$225,7,FALSE)</f>
        <v>147</v>
      </c>
      <c r="C1877" t="s">
        <v>2060</v>
      </c>
      <c r="D1877" t="s">
        <v>2062</v>
      </c>
      <c r="E1877" t="s">
        <v>10</v>
      </c>
      <c r="F1877">
        <v>43193</v>
      </c>
      <c r="G1877" s="5">
        <f>F1877/SUMIF($C$2:$C$2941,C1877,$F$2:$F$2941)</f>
        <v>0.30448053687490306</v>
      </c>
      <c r="H1877">
        <f>IF(C1877=C1876,H1876+1,1)</f>
        <v>2</v>
      </c>
    </row>
    <row r="1878" spans="1:8" x14ac:dyDescent="0.25">
      <c r="A1878">
        <v>2013</v>
      </c>
      <c r="B1878" s="4">
        <f>VLOOKUP(C1878,'[1]Constituency master'!$D$1:$J$225,7,FALSE)</f>
        <v>147</v>
      </c>
      <c r="C1878" t="s">
        <v>2060</v>
      </c>
      <c r="D1878" t="s">
        <v>2063</v>
      </c>
      <c r="E1878" t="s">
        <v>20</v>
      </c>
      <c r="F1878">
        <v>22863</v>
      </c>
      <c r="G1878" s="5">
        <f>F1878/SUMIF($C$2:$C$2941,C1878,$F$2:$F$2941)</f>
        <v>0.16116821046398511</v>
      </c>
      <c r="H1878">
        <f>IF(C1878=C1877,H1877+1,1)</f>
        <v>3</v>
      </c>
    </row>
    <row r="1879" spans="1:8" x14ac:dyDescent="0.25">
      <c r="A1879">
        <v>2013</v>
      </c>
      <c r="B1879" s="4">
        <f>VLOOKUP(C1879,'[1]Constituency master'!$D$1:$J$225,7,FALSE)</f>
        <v>147</v>
      </c>
      <c r="C1879" t="s">
        <v>2060</v>
      </c>
      <c r="D1879" t="s">
        <v>2064</v>
      </c>
      <c r="E1879" t="s">
        <v>22</v>
      </c>
      <c r="F1879">
        <v>1242</v>
      </c>
      <c r="G1879" s="5">
        <f>F1879/SUMIF($C$2:$C$2941,C1879,$F$2:$F$2941)</f>
        <v>8.7552341073467831E-3</v>
      </c>
      <c r="H1879">
        <f>IF(C1879=C1878,H1878+1,1)</f>
        <v>4</v>
      </c>
    </row>
    <row r="1880" spans="1:8" x14ac:dyDescent="0.25">
      <c r="A1880">
        <v>2013</v>
      </c>
      <c r="B1880" s="4">
        <f>VLOOKUP(C1880,'[1]Constituency master'!$D$1:$J$225,7,FALSE)</f>
        <v>147</v>
      </c>
      <c r="C1880" t="s">
        <v>2060</v>
      </c>
      <c r="D1880" t="s">
        <v>2065</v>
      </c>
      <c r="E1880" t="s">
        <v>16</v>
      </c>
      <c r="F1880">
        <v>850</v>
      </c>
      <c r="G1880" s="5">
        <f>F1880/SUMIF($C$2:$C$2941,C1880,$F$2:$F$2941)</f>
        <v>5.9919074003581046E-3</v>
      </c>
      <c r="H1880">
        <f>IF(C1880=C1879,H1879+1,1)</f>
        <v>5</v>
      </c>
    </row>
    <row r="1881" spans="1:8" x14ac:dyDescent="0.25">
      <c r="A1881">
        <v>2013</v>
      </c>
      <c r="B1881" s="4">
        <f>VLOOKUP(C1881,'[1]Constituency master'!$D$1:$J$225,7,FALSE)</f>
        <v>147</v>
      </c>
      <c r="C1881" t="s">
        <v>2060</v>
      </c>
      <c r="D1881" t="s">
        <v>2066</v>
      </c>
      <c r="E1881" t="s">
        <v>37</v>
      </c>
      <c r="F1881">
        <v>470</v>
      </c>
      <c r="G1881" s="5">
        <f>F1881/SUMIF($C$2:$C$2941,C1881,$F$2:$F$2941)</f>
        <v>3.3131723272568341E-3</v>
      </c>
      <c r="H1881">
        <f>IF(C1881=C1880,H1880+1,1)</f>
        <v>6</v>
      </c>
    </row>
    <row r="1882" spans="1:8" x14ac:dyDescent="0.25">
      <c r="A1882">
        <v>2013</v>
      </c>
      <c r="B1882" s="4">
        <f>VLOOKUP(C1882,'[1]Constituency master'!$D$1:$J$225,7,FALSE)</f>
        <v>147</v>
      </c>
      <c r="C1882" t="s">
        <v>2060</v>
      </c>
      <c r="D1882" t="s">
        <v>2067</v>
      </c>
      <c r="E1882" t="s">
        <v>16</v>
      </c>
      <c r="F1882">
        <v>354</v>
      </c>
      <c r="G1882" s="5">
        <f>F1882/SUMIF($C$2:$C$2941,C1882,$F$2:$F$2941)</f>
        <v>2.4954531996785518E-3</v>
      </c>
      <c r="H1882">
        <f>IF(C1882=C1881,H1881+1,1)</f>
        <v>7</v>
      </c>
    </row>
    <row r="1883" spans="1:8" x14ac:dyDescent="0.25">
      <c r="A1883">
        <v>2013</v>
      </c>
      <c r="B1883" s="4">
        <f>VLOOKUP(C1883,'[1]Constituency master'!$D$1:$J$225,7,FALSE)</f>
        <v>147</v>
      </c>
      <c r="C1883" t="s">
        <v>2060</v>
      </c>
      <c r="D1883" t="s">
        <v>2068</v>
      </c>
      <c r="E1883" t="s">
        <v>24</v>
      </c>
      <c r="F1883">
        <v>280</v>
      </c>
      <c r="G1883" s="5">
        <f>F1883/SUMIF($C$2:$C$2941,C1883,$F$2:$F$2941)</f>
        <v>1.9738047907061993E-3</v>
      </c>
      <c r="H1883">
        <f>IF(C1883=C1882,H1882+1,1)</f>
        <v>8</v>
      </c>
    </row>
    <row r="1884" spans="1:8" x14ac:dyDescent="0.25">
      <c r="A1884">
        <v>2013</v>
      </c>
      <c r="B1884" s="4">
        <f>VLOOKUP(C1884,'[1]Constituency master'!$D$1:$J$225,7,FALSE)</f>
        <v>147</v>
      </c>
      <c r="C1884" t="s">
        <v>2060</v>
      </c>
      <c r="D1884" t="s">
        <v>2069</v>
      </c>
      <c r="E1884" t="s">
        <v>16</v>
      </c>
      <c r="F1884">
        <v>236</v>
      </c>
      <c r="G1884" s="5">
        <f>F1884/SUMIF($C$2:$C$2941,C1884,$F$2:$F$2941)</f>
        <v>1.6636354664523679E-3</v>
      </c>
      <c r="H1884">
        <f>IF(C1884=C1883,H1883+1,1)</f>
        <v>9</v>
      </c>
    </row>
    <row r="1885" spans="1:8" x14ac:dyDescent="0.25">
      <c r="A1885">
        <v>2013</v>
      </c>
      <c r="B1885" s="4">
        <f>VLOOKUP(C1885,'[1]Constituency master'!$D$1:$J$225,7,FALSE)</f>
        <v>147</v>
      </c>
      <c r="C1885" t="s">
        <v>2060</v>
      </c>
      <c r="D1885" t="s">
        <v>2070</v>
      </c>
      <c r="E1885" t="s">
        <v>580</v>
      </c>
      <c r="F1885">
        <v>179</v>
      </c>
      <c r="G1885" s="5">
        <f>F1885/SUMIF($C$2:$C$2941,C1885,$F$2:$F$2941)</f>
        <v>1.2618252054871772E-3</v>
      </c>
      <c r="H1885">
        <f>IF(C1885=C1884,H1884+1,1)</f>
        <v>10</v>
      </c>
    </row>
    <row r="1886" spans="1:8" x14ac:dyDescent="0.25">
      <c r="A1886">
        <v>2013</v>
      </c>
      <c r="B1886" s="4">
        <f>VLOOKUP(C1886,'[1]Constituency master'!$D$1:$J$225,7,FALSE)</f>
        <v>147</v>
      </c>
      <c r="C1886" t="s">
        <v>2060</v>
      </c>
      <c r="D1886" t="s">
        <v>2071</v>
      </c>
      <c r="E1886" t="s">
        <v>16</v>
      </c>
      <c r="F1886">
        <v>175</v>
      </c>
      <c r="G1886" s="5">
        <f>F1886/SUMIF($C$2:$C$2941,C1886,$F$2:$F$2941)</f>
        <v>1.2336279941913746E-3</v>
      </c>
      <c r="H1886">
        <f>IF(C1886=C1885,H1885+1,1)</f>
        <v>11</v>
      </c>
    </row>
    <row r="1887" spans="1:8" x14ac:dyDescent="0.25">
      <c r="A1887">
        <v>2013</v>
      </c>
      <c r="B1887" s="4">
        <f>VLOOKUP(C1887,'[1]Constituency master'!$D$1:$J$225,7,FALSE)</f>
        <v>147</v>
      </c>
      <c r="C1887" t="s">
        <v>2060</v>
      </c>
      <c r="D1887" t="s">
        <v>2072</v>
      </c>
      <c r="E1887" t="s">
        <v>215</v>
      </c>
      <c r="F1887">
        <v>173</v>
      </c>
      <c r="G1887" s="5">
        <f>F1887/SUMIF($C$2:$C$2941,C1887,$F$2:$F$2941)</f>
        <v>1.219529388543473E-3</v>
      </c>
      <c r="H1887">
        <f>IF(C1887=C1886,H1886+1,1)</f>
        <v>12</v>
      </c>
    </row>
    <row r="1888" spans="1:8" x14ac:dyDescent="0.25">
      <c r="A1888">
        <v>2013</v>
      </c>
      <c r="B1888" s="4">
        <f>VLOOKUP(C1888,'[1]Constituency master'!$D$1:$J$225,7,FALSE)</f>
        <v>147</v>
      </c>
      <c r="C1888" t="s">
        <v>2060</v>
      </c>
      <c r="D1888" t="s">
        <v>2073</v>
      </c>
      <c r="E1888" t="s">
        <v>16</v>
      </c>
      <c r="F1888">
        <v>146</v>
      </c>
      <c r="G1888" s="5">
        <f>F1888/SUMIF($C$2:$C$2941,C1888,$F$2:$F$2941)</f>
        <v>1.0291982122968039E-3</v>
      </c>
      <c r="H1888">
        <f>IF(C1888=C1887,H1887+1,1)</f>
        <v>13</v>
      </c>
    </row>
    <row r="1889" spans="1:8" x14ac:dyDescent="0.25">
      <c r="A1889">
        <v>2013</v>
      </c>
      <c r="B1889" s="4">
        <f>VLOOKUP(C1889,'[1]Constituency master'!$D$1:$J$225,7,FALSE)</f>
        <v>147</v>
      </c>
      <c r="C1889" t="s">
        <v>2060</v>
      </c>
      <c r="D1889" t="s">
        <v>2074</v>
      </c>
      <c r="E1889" t="s">
        <v>16</v>
      </c>
      <c r="F1889">
        <v>127</v>
      </c>
      <c r="G1889" s="5">
        <f>F1889/SUMIF($C$2:$C$2941,C1889,$F$2:$F$2941)</f>
        <v>8.9526145864174031E-4</v>
      </c>
      <c r="H1889">
        <f>IF(C1889=C1888,H1888+1,1)</f>
        <v>14</v>
      </c>
    </row>
    <row r="1890" spans="1:8" x14ac:dyDescent="0.25">
      <c r="A1890">
        <v>2013</v>
      </c>
      <c r="B1890" s="4">
        <f>VLOOKUP(C1890,'[1]Constituency master'!$D$1:$J$225,7,FALSE)</f>
        <v>148</v>
      </c>
      <c r="C1890" t="s">
        <v>2075</v>
      </c>
      <c r="D1890" t="s">
        <v>2076</v>
      </c>
      <c r="E1890" t="s">
        <v>16</v>
      </c>
      <c r="F1890">
        <v>62957</v>
      </c>
      <c r="G1890" s="5">
        <f>F1890/SUMIF($C$2:$C$2941,C1890,$F$2:$F$2941)</f>
        <v>0.3851052116466846</v>
      </c>
      <c r="H1890">
        <f>IF(C1890=C1889,H1889+1,1)</f>
        <v>1</v>
      </c>
    </row>
    <row r="1891" spans="1:8" x14ac:dyDescent="0.25">
      <c r="A1891">
        <v>2013</v>
      </c>
      <c r="B1891" s="4">
        <f>VLOOKUP(C1891,'[1]Constituency master'!$D$1:$J$225,7,FALSE)</f>
        <v>148</v>
      </c>
      <c r="C1891" t="s">
        <v>2075</v>
      </c>
      <c r="D1891" t="s">
        <v>2077</v>
      </c>
      <c r="E1891" t="s">
        <v>20</v>
      </c>
      <c r="F1891">
        <v>50366</v>
      </c>
      <c r="G1891" s="5">
        <f>F1891/SUMIF($C$2:$C$2941,C1891,$F$2:$F$2941)</f>
        <v>0.30808661609982874</v>
      </c>
      <c r="H1891">
        <f>IF(C1891=C1890,H1890+1,1)</f>
        <v>2</v>
      </c>
    </row>
    <row r="1892" spans="1:8" x14ac:dyDescent="0.25">
      <c r="A1892">
        <v>2013</v>
      </c>
      <c r="B1892" s="4">
        <f>VLOOKUP(C1892,'[1]Constituency master'!$D$1:$J$225,7,FALSE)</f>
        <v>148</v>
      </c>
      <c r="C1892" t="s">
        <v>2075</v>
      </c>
      <c r="D1892" t="s">
        <v>2078</v>
      </c>
      <c r="E1892" t="s">
        <v>12</v>
      </c>
      <c r="F1892">
        <v>41510</v>
      </c>
      <c r="G1892" s="5">
        <f>F1892/SUMIF($C$2:$C$2941,C1892,$F$2:$F$2941)</f>
        <v>0.2539148519696599</v>
      </c>
      <c r="H1892">
        <f>IF(C1892=C1891,H1891+1,1)</f>
        <v>3</v>
      </c>
    </row>
    <row r="1893" spans="1:8" x14ac:dyDescent="0.25">
      <c r="A1893">
        <v>2013</v>
      </c>
      <c r="B1893" s="4">
        <f>VLOOKUP(C1893,'[1]Constituency master'!$D$1:$J$225,7,FALSE)</f>
        <v>148</v>
      </c>
      <c r="C1893" t="s">
        <v>2075</v>
      </c>
      <c r="D1893" t="s">
        <v>2079</v>
      </c>
      <c r="E1893" t="s">
        <v>10</v>
      </c>
      <c r="F1893">
        <v>1617</v>
      </c>
      <c r="G1893" s="5">
        <f>F1893/SUMIF($C$2:$C$2941,C1893,$F$2:$F$2941)</f>
        <v>9.8911181795938337E-3</v>
      </c>
      <c r="H1893">
        <f>IF(C1893=C1892,H1892+1,1)</f>
        <v>4</v>
      </c>
    </row>
    <row r="1894" spans="1:8" x14ac:dyDescent="0.25">
      <c r="A1894">
        <v>2013</v>
      </c>
      <c r="B1894" s="4">
        <f>VLOOKUP(C1894,'[1]Constituency master'!$D$1:$J$225,7,FALSE)</f>
        <v>148</v>
      </c>
      <c r="C1894" t="s">
        <v>2075</v>
      </c>
      <c r="D1894" t="s">
        <v>2080</v>
      </c>
      <c r="E1894" t="s">
        <v>16</v>
      </c>
      <c r="F1894">
        <v>1147</v>
      </c>
      <c r="G1894" s="5">
        <f>F1894/SUMIF($C$2:$C$2941,C1894,$F$2:$F$2941)</f>
        <v>7.0161487643748471E-3</v>
      </c>
      <c r="H1894">
        <f>IF(C1894=C1893,H1893+1,1)</f>
        <v>5</v>
      </c>
    </row>
    <row r="1895" spans="1:8" x14ac:dyDescent="0.25">
      <c r="A1895">
        <v>2013</v>
      </c>
      <c r="B1895" s="4">
        <f>VLOOKUP(C1895,'[1]Constituency master'!$D$1:$J$225,7,FALSE)</f>
        <v>148</v>
      </c>
      <c r="C1895" t="s">
        <v>2075</v>
      </c>
      <c r="D1895" t="s">
        <v>2081</v>
      </c>
      <c r="E1895" t="s">
        <v>16</v>
      </c>
      <c r="F1895">
        <v>1056</v>
      </c>
      <c r="G1895" s="5">
        <f>F1895/SUMIF($C$2:$C$2941,C1895,$F$2:$F$2941)</f>
        <v>6.4595057499388306E-3</v>
      </c>
      <c r="H1895">
        <f>IF(C1895=C1894,H1894+1,1)</f>
        <v>6</v>
      </c>
    </row>
    <row r="1896" spans="1:8" x14ac:dyDescent="0.25">
      <c r="A1896">
        <v>2013</v>
      </c>
      <c r="B1896" s="4">
        <f>VLOOKUP(C1896,'[1]Constituency master'!$D$1:$J$225,7,FALSE)</f>
        <v>148</v>
      </c>
      <c r="C1896" t="s">
        <v>2075</v>
      </c>
      <c r="D1896" t="s">
        <v>2082</v>
      </c>
      <c r="E1896" t="s">
        <v>22</v>
      </c>
      <c r="F1896">
        <v>1041</v>
      </c>
      <c r="G1896" s="5">
        <f>F1896/SUMIF($C$2:$C$2941,C1896,$F$2:$F$2941)</f>
        <v>6.3677514068999266E-3</v>
      </c>
      <c r="H1896">
        <f>IF(C1896=C1895,H1895+1,1)</f>
        <v>7</v>
      </c>
    </row>
    <row r="1897" spans="1:8" x14ac:dyDescent="0.25">
      <c r="A1897">
        <v>2013</v>
      </c>
      <c r="B1897" s="4">
        <f>VLOOKUP(C1897,'[1]Constituency master'!$D$1:$J$225,7,FALSE)</f>
        <v>148</v>
      </c>
      <c r="C1897" t="s">
        <v>2075</v>
      </c>
      <c r="D1897" t="s">
        <v>2083</v>
      </c>
      <c r="E1897" t="s">
        <v>16</v>
      </c>
      <c r="F1897">
        <v>678</v>
      </c>
      <c r="G1897" s="5">
        <f>F1897/SUMIF($C$2:$C$2941,C1897,$F$2:$F$2941)</f>
        <v>4.1472963053584538E-3</v>
      </c>
      <c r="H1897">
        <f>IF(C1897=C1896,H1896+1,1)</f>
        <v>8</v>
      </c>
    </row>
    <row r="1898" spans="1:8" x14ac:dyDescent="0.25">
      <c r="A1898">
        <v>2013</v>
      </c>
      <c r="B1898" s="4">
        <f>VLOOKUP(C1898,'[1]Constituency master'!$D$1:$J$225,7,FALSE)</f>
        <v>148</v>
      </c>
      <c r="C1898" t="s">
        <v>2075</v>
      </c>
      <c r="D1898" t="s">
        <v>2084</v>
      </c>
      <c r="E1898" t="s">
        <v>16</v>
      </c>
      <c r="F1898">
        <v>663</v>
      </c>
      <c r="G1898" s="5">
        <f>F1898/SUMIF($C$2:$C$2941,C1898,$F$2:$F$2941)</f>
        <v>4.0555419623195497E-3</v>
      </c>
      <c r="H1898">
        <f>IF(C1898=C1897,H1897+1,1)</f>
        <v>9</v>
      </c>
    </row>
    <row r="1899" spans="1:8" x14ac:dyDescent="0.25">
      <c r="A1899">
        <v>2013</v>
      </c>
      <c r="B1899" s="4">
        <f>VLOOKUP(C1899,'[1]Constituency master'!$D$1:$J$225,7,FALSE)</f>
        <v>148</v>
      </c>
      <c r="C1899" t="s">
        <v>2075</v>
      </c>
      <c r="D1899" t="s">
        <v>2085</v>
      </c>
      <c r="E1899" t="s">
        <v>16</v>
      </c>
      <c r="F1899">
        <v>504</v>
      </c>
      <c r="G1899" s="5">
        <f>F1899/SUMIF($C$2:$C$2941,C1899,$F$2:$F$2941)</f>
        <v>3.0829459261071689E-3</v>
      </c>
      <c r="H1899">
        <f>IF(C1899=C1898,H1898+1,1)</f>
        <v>10</v>
      </c>
    </row>
    <row r="1900" spans="1:8" x14ac:dyDescent="0.25">
      <c r="A1900">
        <v>2013</v>
      </c>
      <c r="B1900" s="4">
        <f>VLOOKUP(C1900,'[1]Constituency master'!$D$1:$J$225,7,FALSE)</f>
        <v>148</v>
      </c>
      <c r="C1900" t="s">
        <v>2075</v>
      </c>
      <c r="D1900" t="s">
        <v>2086</v>
      </c>
      <c r="E1900" t="s">
        <v>16</v>
      </c>
      <c r="F1900">
        <v>474</v>
      </c>
      <c r="G1900" s="5">
        <f>F1900/SUMIF($C$2:$C$2941,C1900,$F$2:$F$2941)</f>
        <v>2.8994372400293613E-3</v>
      </c>
      <c r="H1900">
        <f>IF(C1900=C1899,H1899+1,1)</f>
        <v>11</v>
      </c>
    </row>
    <row r="1901" spans="1:8" x14ac:dyDescent="0.25">
      <c r="A1901">
        <v>2013</v>
      </c>
      <c r="B1901" s="4">
        <f>VLOOKUP(C1901,'[1]Constituency master'!$D$1:$J$225,7,FALSE)</f>
        <v>148</v>
      </c>
      <c r="C1901" t="s">
        <v>2075</v>
      </c>
      <c r="D1901" t="s">
        <v>2087</v>
      </c>
      <c r="E1901" t="s">
        <v>215</v>
      </c>
      <c r="F1901">
        <v>359</v>
      </c>
      <c r="G1901" s="5">
        <f>F1901/SUMIF($C$2:$C$2941,C1901,$F$2:$F$2941)</f>
        <v>2.1959872767310985E-3</v>
      </c>
      <c r="H1901">
        <f>IF(C1901=C1900,H1900+1,1)</f>
        <v>12</v>
      </c>
    </row>
    <row r="1902" spans="1:8" x14ac:dyDescent="0.25">
      <c r="A1902">
        <v>2013</v>
      </c>
      <c r="B1902" s="4">
        <f>VLOOKUP(C1902,'[1]Constituency master'!$D$1:$J$225,7,FALSE)</f>
        <v>148</v>
      </c>
      <c r="C1902" t="s">
        <v>2075</v>
      </c>
      <c r="D1902" t="s">
        <v>2088</v>
      </c>
      <c r="E1902" t="s">
        <v>42</v>
      </c>
      <c r="F1902">
        <v>298</v>
      </c>
      <c r="G1902" s="5">
        <f>F1902/SUMIF($C$2:$C$2941,C1902,$F$2:$F$2941)</f>
        <v>1.8228529483728896E-3</v>
      </c>
      <c r="H1902">
        <f>IF(C1902=C1901,H1901+1,1)</f>
        <v>13</v>
      </c>
    </row>
    <row r="1903" spans="1:8" x14ac:dyDescent="0.25">
      <c r="A1903">
        <v>2013</v>
      </c>
      <c r="B1903" s="4">
        <f>VLOOKUP(C1903,'[1]Constituency master'!$D$1:$J$225,7,FALSE)</f>
        <v>148</v>
      </c>
      <c r="C1903" t="s">
        <v>2075</v>
      </c>
      <c r="D1903" t="s">
        <v>2089</v>
      </c>
      <c r="E1903" t="s">
        <v>16</v>
      </c>
      <c r="F1903">
        <v>292</v>
      </c>
      <c r="G1903" s="5">
        <f>F1903/SUMIF($C$2:$C$2941,C1903,$F$2:$F$2941)</f>
        <v>1.7861512111573281E-3</v>
      </c>
      <c r="H1903">
        <f>IF(C1903=C1902,H1902+1,1)</f>
        <v>14</v>
      </c>
    </row>
    <row r="1904" spans="1:8" x14ac:dyDescent="0.25">
      <c r="A1904">
        <v>2013</v>
      </c>
      <c r="B1904" s="4">
        <f>VLOOKUP(C1904,'[1]Constituency master'!$D$1:$J$225,7,FALSE)</f>
        <v>148</v>
      </c>
      <c r="C1904" t="s">
        <v>2075</v>
      </c>
      <c r="D1904" t="s">
        <v>2090</v>
      </c>
      <c r="E1904" t="s">
        <v>52</v>
      </c>
      <c r="F1904">
        <v>203</v>
      </c>
      <c r="G1904" s="5">
        <f>F1904/SUMIF($C$2:$C$2941,C1904,$F$2:$F$2941)</f>
        <v>1.2417421091264987E-3</v>
      </c>
      <c r="H1904">
        <f>IF(C1904=C1903,H1903+1,1)</f>
        <v>15</v>
      </c>
    </row>
    <row r="1905" spans="1:8" x14ac:dyDescent="0.25">
      <c r="A1905">
        <v>2013</v>
      </c>
      <c r="B1905" s="4">
        <f>VLOOKUP(C1905,'[1]Constituency master'!$D$1:$J$225,7,FALSE)</f>
        <v>148</v>
      </c>
      <c r="C1905" t="s">
        <v>2075</v>
      </c>
      <c r="D1905" t="s">
        <v>2091</v>
      </c>
      <c r="E1905" t="s">
        <v>580</v>
      </c>
      <c r="F1905">
        <v>168</v>
      </c>
      <c r="G1905" s="5">
        <f>F1905/SUMIF($C$2:$C$2941,C1905,$F$2:$F$2941)</f>
        <v>1.0276486420357231E-3</v>
      </c>
      <c r="H1905">
        <f>IF(C1905=C1904,H1904+1,1)</f>
        <v>16</v>
      </c>
    </row>
    <row r="1906" spans="1:8" x14ac:dyDescent="0.25">
      <c r="A1906">
        <v>2013</v>
      </c>
      <c r="B1906" s="4">
        <f>VLOOKUP(C1906,'[1]Constituency master'!$D$1:$J$225,7,FALSE)</f>
        <v>148</v>
      </c>
      <c r="C1906" t="s">
        <v>2075</v>
      </c>
      <c r="D1906" t="s">
        <v>2092</v>
      </c>
      <c r="E1906" t="s">
        <v>16</v>
      </c>
      <c r="F1906">
        <v>147</v>
      </c>
      <c r="G1906" s="5">
        <f>F1906/SUMIF($C$2:$C$2941,C1906,$F$2:$F$2941)</f>
        <v>8.9919256178125763E-4</v>
      </c>
      <c r="H1906">
        <f>IF(C1906=C1905,H1905+1,1)</f>
        <v>17</v>
      </c>
    </row>
    <row r="1907" spans="1:8" x14ac:dyDescent="0.25">
      <c r="A1907">
        <v>2013</v>
      </c>
      <c r="B1907" s="4">
        <f>VLOOKUP(C1907,'[1]Constituency master'!$D$1:$J$225,7,FALSE)</f>
        <v>149</v>
      </c>
      <c r="C1907" t="s">
        <v>2093</v>
      </c>
      <c r="D1907" t="s">
        <v>2094</v>
      </c>
      <c r="E1907" t="s">
        <v>20</v>
      </c>
      <c r="F1907">
        <v>57645</v>
      </c>
      <c r="G1907" s="5">
        <f>F1907/SUMIF($C$2:$C$2941,C1907,$F$2:$F$2941)</f>
        <v>0.40277108181189342</v>
      </c>
      <c r="H1907">
        <f>IF(C1907=C1906,H1906+1,1)</f>
        <v>1</v>
      </c>
    </row>
    <row r="1908" spans="1:8" x14ac:dyDescent="0.25">
      <c r="A1908">
        <v>2013</v>
      </c>
      <c r="B1908" s="4">
        <f>VLOOKUP(C1908,'[1]Constituency master'!$D$1:$J$225,7,FALSE)</f>
        <v>149</v>
      </c>
      <c r="C1908" t="s">
        <v>2093</v>
      </c>
      <c r="D1908" t="s">
        <v>2095</v>
      </c>
      <c r="E1908" t="s">
        <v>16</v>
      </c>
      <c r="F1908">
        <v>38876</v>
      </c>
      <c r="G1908" s="5">
        <f>F1908/SUMIF($C$2:$C$2941,C1908,$F$2:$F$2941)</f>
        <v>0.27163029883804612</v>
      </c>
      <c r="H1908">
        <f>IF(C1908=C1907,H1907+1,1)</f>
        <v>2</v>
      </c>
    </row>
    <row r="1909" spans="1:8" x14ac:dyDescent="0.25">
      <c r="A1909">
        <v>2013</v>
      </c>
      <c r="B1909" s="4">
        <f>VLOOKUP(C1909,'[1]Constituency master'!$D$1:$J$225,7,FALSE)</f>
        <v>149</v>
      </c>
      <c r="C1909" t="s">
        <v>2093</v>
      </c>
      <c r="D1909" t="s">
        <v>2096</v>
      </c>
      <c r="E1909" t="s">
        <v>12</v>
      </c>
      <c r="F1909">
        <v>20159</v>
      </c>
      <c r="G1909" s="5">
        <f>F1909/SUMIF($C$2:$C$2941,C1909,$F$2:$F$2941)</f>
        <v>0.1408528447956624</v>
      </c>
      <c r="H1909">
        <f>IF(C1909=C1908,H1908+1,1)</f>
        <v>3</v>
      </c>
    </row>
    <row r="1910" spans="1:8" x14ac:dyDescent="0.25">
      <c r="A1910">
        <v>2013</v>
      </c>
      <c r="B1910" s="4">
        <f>VLOOKUP(C1910,'[1]Constituency master'!$D$1:$J$225,7,FALSE)</f>
        <v>149</v>
      </c>
      <c r="C1910" t="s">
        <v>2093</v>
      </c>
      <c r="D1910" t="s">
        <v>2097</v>
      </c>
      <c r="E1910" t="s">
        <v>16</v>
      </c>
      <c r="F1910">
        <v>19480</v>
      </c>
      <c r="G1910" s="5">
        <f>F1910/SUMIF($C$2:$C$2941,C1910,$F$2:$F$2941)</f>
        <v>0.13610860740212827</v>
      </c>
      <c r="H1910">
        <f>IF(C1910=C1909,H1909+1,1)</f>
        <v>4</v>
      </c>
    </row>
    <row r="1911" spans="1:8" x14ac:dyDescent="0.25">
      <c r="A1911">
        <v>2013</v>
      </c>
      <c r="B1911" s="4">
        <f>VLOOKUP(C1911,'[1]Constituency master'!$D$1:$J$225,7,FALSE)</f>
        <v>149</v>
      </c>
      <c r="C1911" t="s">
        <v>2093</v>
      </c>
      <c r="D1911" t="s">
        <v>2098</v>
      </c>
      <c r="E1911" t="s">
        <v>16</v>
      </c>
      <c r="F1911">
        <v>1283</v>
      </c>
      <c r="G1911" s="5">
        <f>F1911/SUMIF($C$2:$C$2941,C1911,$F$2:$F$2941)</f>
        <v>8.9644426743804191E-3</v>
      </c>
      <c r="H1911">
        <f>IF(C1911=C1910,H1910+1,1)</f>
        <v>5</v>
      </c>
    </row>
    <row r="1912" spans="1:8" x14ac:dyDescent="0.25">
      <c r="A1912">
        <v>2013</v>
      </c>
      <c r="B1912" s="4">
        <f>VLOOKUP(C1912,'[1]Constituency master'!$D$1:$J$225,7,FALSE)</f>
        <v>149</v>
      </c>
      <c r="C1912" t="s">
        <v>2093</v>
      </c>
      <c r="D1912" t="s">
        <v>2099</v>
      </c>
      <c r="E1912" t="s">
        <v>16</v>
      </c>
      <c r="F1912">
        <v>898</v>
      </c>
      <c r="G1912" s="5">
        <f>F1912/SUMIF($C$2:$C$2941,C1912,$F$2:$F$2941)</f>
        <v>6.27441116258271E-3</v>
      </c>
      <c r="H1912">
        <f>IF(C1912=C1911,H1911+1,1)</f>
        <v>6</v>
      </c>
    </row>
    <row r="1913" spans="1:8" x14ac:dyDescent="0.25">
      <c r="A1913">
        <v>2013</v>
      </c>
      <c r="B1913" s="4">
        <f>VLOOKUP(C1913,'[1]Constituency master'!$D$1:$J$225,7,FALSE)</f>
        <v>149</v>
      </c>
      <c r="C1913" t="s">
        <v>2093</v>
      </c>
      <c r="D1913" t="s">
        <v>2100</v>
      </c>
      <c r="E1913" t="s">
        <v>14</v>
      </c>
      <c r="F1913">
        <v>838</v>
      </c>
      <c r="G1913" s="5">
        <f>F1913/SUMIF($C$2:$C$2941,C1913,$F$2:$F$2941)</f>
        <v>5.8551854724324176E-3</v>
      </c>
      <c r="H1913">
        <f>IF(C1913=C1912,H1912+1,1)</f>
        <v>7</v>
      </c>
    </row>
    <row r="1914" spans="1:8" x14ac:dyDescent="0.25">
      <c r="A1914">
        <v>2013</v>
      </c>
      <c r="B1914" s="4">
        <f>VLOOKUP(C1914,'[1]Constituency master'!$D$1:$J$225,7,FALSE)</f>
        <v>149</v>
      </c>
      <c r="C1914" t="s">
        <v>2093</v>
      </c>
      <c r="D1914" t="s">
        <v>1672</v>
      </c>
      <c r="E1914" t="s">
        <v>16</v>
      </c>
      <c r="F1914">
        <v>803</v>
      </c>
      <c r="G1914" s="5">
        <f>F1914/SUMIF($C$2:$C$2941,C1914,$F$2:$F$2941)</f>
        <v>5.6106371531780804E-3</v>
      </c>
      <c r="H1914">
        <f>IF(C1914=C1913,H1913+1,1)</f>
        <v>8</v>
      </c>
    </row>
    <row r="1915" spans="1:8" x14ac:dyDescent="0.25">
      <c r="A1915">
        <v>2013</v>
      </c>
      <c r="B1915" s="4">
        <f>VLOOKUP(C1915,'[1]Constituency master'!$D$1:$J$225,7,FALSE)</f>
        <v>149</v>
      </c>
      <c r="C1915" t="s">
        <v>2093</v>
      </c>
      <c r="D1915" t="s">
        <v>2101</v>
      </c>
      <c r="E1915" t="s">
        <v>16</v>
      </c>
      <c r="F1915">
        <v>774</v>
      </c>
      <c r="G1915" s="5">
        <f>F1915/SUMIF($C$2:$C$2941,C1915,$F$2:$F$2941)</f>
        <v>5.4080114029387725E-3</v>
      </c>
      <c r="H1915">
        <f>IF(C1915=C1914,H1914+1,1)</f>
        <v>9</v>
      </c>
    </row>
    <row r="1916" spans="1:8" x14ac:dyDescent="0.25">
      <c r="A1916">
        <v>2013</v>
      </c>
      <c r="B1916" s="4">
        <f>VLOOKUP(C1916,'[1]Constituency master'!$D$1:$J$225,7,FALSE)</f>
        <v>149</v>
      </c>
      <c r="C1916" t="s">
        <v>2093</v>
      </c>
      <c r="D1916" t="s">
        <v>2102</v>
      </c>
      <c r="E1916" t="s">
        <v>16</v>
      </c>
      <c r="F1916">
        <v>718</v>
      </c>
      <c r="G1916" s="5">
        <f>F1916/SUMIF($C$2:$C$2941,C1916,$F$2:$F$2941)</f>
        <v>5.0167340921318327E-3</v>
      </c>
      <c r="H1916">
        <f>IF(C1916=C1915,H1915+1,1)</f>
        <v>10</v>
      </c>
    </row>
    <row r="1917" spans="1:8" x14ac:dyDescent="0.25">
      <c r="A1917">
        <v>2013</v>
      </c>
      <c r="B1917" s="4">
        <f>VLOOKUP(C1917,'[1]Constituency master'!$D$1:$J$225,7,FALSE)</f>
        <v>149</v>
      </c>
      <c r="C1917" t="s">
        <v>2093</v>
      </c>
      <c r="D1917" t="s">
        <v>2103</v>
      </c>
      <c r="E1917" t="s">
        <v>37</v>
      </c>
      <c r="F1917">
        <v>449</v>
      </c>
      <c r="G1917" s="5">
        <f>F1917/SUMIF($C$2:$C$2941,C1917,$F$2:$F$2941)</f>
        <v>3.137205581291355E-3</v>
      </c>
      <c r="H1917">
        <f>IF(C1917=C1916,H1916+1,1)</f>
        <v>11</v>
      </c>
    </row>
    <row r="1918" spans="1:8" x14ac:dyDescent="0.25">
      <c r="A1918">
        <v>2013</v>
      </c>
      <c r="B1918" s="4">
        <f>VLOOKUP(C1918,'[1]Constituency master'!$D$1:$J$225,7,FALSE)</f>
        <v>149</v>
      </c>
      <c r="C1918" t="s">
        <v>2093</v>
      </c>
      <c r="D1918" t="s">
        <v>2104</v>
      </c>
      <c r="E1918" t="s">
        <v>22</v>
      </c>
      <c r="F1918">
        <v>354</v>
      </c>
      <c r="G1918" s="5">
        <f>F1918/SUMIF($C$2:$C$2941,C1918,$F$2:$F$2941)</f>
        <v>2.4734315718867254E-3</v>
      </c>
      <c r="H1918">
        <f>IF(C1918=C1917,H1917+1,1)</f>
        <v>12</v>
      </c>
    </row>
    <row r="1919" spans="1:8" x14ac:dyDescent="0.25">
      <c r="A1919">
        <v>2013</v>
      </c>
      <c r="B1919" s="4">
        <f>VLOOKUP(C1919,'[1]Constituency master'!$D$1:$J$225,7,FALSE)</f>
        <v>149</v>
      </c>
      <c r="C1919" t="s">
        <v>2093</v>
      </c>
      <c r="D1919" t="s">
        <v>2105</v>
      </c>
      <c r="E1919" t="s">
        <v>16</v>
      </c>
      <c r="F1919">
        <v>332</v>
      </c>
      <c r="G1919" s="5">
        <f>F1919/SUMIF($C$2:$C$2941,C1919,$F$2:$F$2941)</f>
        <v>2.3197154854982848E-3</v>
      </c>
      <c r="H1919">
        <f>IF(C1919=C1918,H1918+1,1)</f>
        <v>13</v>
      </c>
    </row>
    <row r="1920" spans="1:8" x14ac:dyDescent="0.25">
      <c r="A1920">
        <v>2013</v>
      </c>
      <c r="B1920" s="4">
        <f>VLOOKUP(C1920,'[1]Constituency master'!$D$1:$J$225,7,FALSE)</f>
        <v>149</v>
      </c>
      <c r="C1920" t="s">
        <v>2093</v>
      </c>
      <c r="D1920" t="s">
        <v>2106</v>
      </c>
      <c r="E1920" t="s">
        <v>24</v>
      </c>
      <c r="F1920">
        <v>265</v>
      </c>
      <c r="G1920" s="5">
        <f>F1920/SUMIF($C$2:$C$2941,C1920,$F$2:$F$2941)</f>
        <v>1.8515801314971248E-3</v>
      </c>
      <c r="H1920">
        <f>IF(C1920=C1919,H1919+1,1)</f>
        <v>14</v>
      </c>
    </row>
    <row r="1921" spans="1:8" x14ac:dyDescent="0.25">
      <c r="A1921">
        <v>2013</v>
      </c>
      <c r="B1921" s="4">
        <f>VLOOKUP(C1921,'[1]Constituency master'!$D$1:$J$225,7,FALSE)</f>
        <v>149</v>
      </c>
      <c r="C1921" t="s">
        <v>2093</v>
      </c>
      <c r="D1921" t="s">
        <v>2107</v>
      </c>
      <c r="E1921" t="s">
        <v>580</v>
      </c>
      <c r="F1921">
        <v>247</v>
      </c>
      <c r="G1921" s="5">
        <f>F1921/SUMIF($C$2:$C$2941,C1921,$F$2:$F$2941)</f>
        <v>1.7258124244520371E-3</v>
      </c>
      <c r="H1921">
        <f>IF(C1921=C1920,H1920+1,1)</f>
        <v>15</v>
      </c>
    </row>
    <row r="1922" spans="1:8" x14ac:dyDescent="0.25">
      <c r="A1922">
        <v>2013</v>
      </c>
      <c r="B1922" s="4">
        <f>VLOOKUP(C1922,'[1]Constituency master'!$D$1:$J$225,7,FALSE)</f>
        <v>150</v>
      </c>
      <c r="C1922" t="s">
        <v>2108</v>
      </c>
      <c r="D1922" t="s">
        <v>2109</v>
      </c>
      <c r="E1922" t="s">
        <v>10</v>
      </c>
      <c r="F1922">
        <v>75507</v>
      </c>
      <c r="G1922" s="5">
        <f>F1922/SUMIF($C$2:$C$2941,C1922,$F$2:$F$2941)</f>
        <v>0.38495108260641253</v>
      </c>
      <c r="H1922">
        <f>IF(C1922=C1921,H1921+1,1)</f>
        <v>1</v>
      </c>
    </row>
    <row r="1923" spans="1:8" x14ac:dyDescent="0.25">
      <c r="A1923">
        <v>2013</v>
      </c>
      <c r="B1923" s="4">
        <f>VLOOKUP(C1923,'[1]Constituency master'!$D$1:$J$225,7,FALSE)</f>
        <v>150</v>
      </c>
      <c r="C1923" t="s">
        <v>2108</v>
      </c>
      <c r="D1923" t="s">
        <v>2110</v>
      </c>
      <c r="E1923" t="s">
        <v>20</v>
      </c>
      <c r="F1923">
        <v>57110</v>
      </c>
      <c r="G1923" s="5">
        <f>F1923/SUMIF($C$2:$C$2941,C1923,$F$2:$F$2941)</f>
        <v>0.29115918163418253</v>
      </c>
      <c r="H1923">
        <f>IF(C1923=C1922,H1922+1,1)</f>
        <v>2</v>
      </c>
    </row>
    <row r="1924" spans="1:8" x14ac:dyDescent="0.25">
      <c r="A1924">
        <v>2013</v>
      </c>
      <c r="B1924" s="4">
        <f>VLOOKUP(C1924,'[1]Constituency master'!$D$1:$J$225,7,FALSE)</f>
        <v>150</v>
      </c>
      <c r="C1924" t="s">
        <v>2108</v>
      </c>
      <c r="D1924" t="s">
        <v>2111</v>
      </c>
      <c r="E1924" t="s">
        <v>12</v>
      </c>
      <c r="F1924">
        <v>52372</v>
      </c>
      <c r="G1924" s="5">
        <f>F1924/SUMIF($C$2:$C$2941,C1924,$F$2:$F$2941)</f>
        <v>0.26700382876108225</v>
      </c>
      <c r="H1924">
        <f>IF(C1924=C1923,H1923+1,1)</f>
        <v>3</v>
      </c>
    </row>
    <row r="1925" spans="1:8" x14ac:dyDescent="0.25">
      <c r="A1925">
        <v>2013</v>
      </c>
      <c r="B1925" s="4">
        <f>VLOOKUP(C1925,'[1]Constituency master'!$D$1:$J$225,7,FALSE)</f>
        <v>150</v>
      </c>
      <c r="C1925" t="s">
        <v>2108</v>
      </c>
      <c r="D1925" t="s">
        <v>2112</v>
      </c>
      <c r="E1925" t="s">
        <v>22</v>
      </c>
      <c r="F1925">
        <v>3736</v>
      </c>
      <c r="G1925" s="5">
        <f>F1925/SUMIF($C$2:$C$2941,C1925,$F$2:$F$2941)</f>
        <v>1.904693928533192E-2</v>
      </c>
      <c r="H1925">
        <f>IF(C1925=C1924,H1924+1,1)</f>
        <v>4</v>
      </c>
    </row>
    <row r="1926" spans="1:8" x14ac:dyDescent="0.25">
      <c r="A1926">
        <v>2013</v>
      </c>
      <c r="B1926" s="4">
        <f>VLOOKUP(C1926,'[1]Constituency master'!$D$1:$J$225,7,FALSE)</f>
        <v>150</v>
      </c>
      <c r="C1926" t="s">
        <v>2108</v>
      </c>
      <c r="D1926" t="s">
        <v>2113</v>
      </c>
      <c r="E1926" t="s">
        <v>14</v>
      </c>
      <c r="F1926">
        <v>1538</v>
      </c>
      <c r="G1926" s="5">
        <f>F1926/SUMIF($C$2:$C$2941,C1926,$F$2:$F$2941)</f>
        <v>7.8410579820236866E-3</v>
      </c>
      <c r="H1926">
        <f>IF(C1926=C1925,H1925+1,1)</f>
        <v>5</v>
      </c>
    </row>
    <row r="1927" spans="1:8" x14ac:dyDescent="0.25">
      <c r="A1927">
        <v>2013</v>
      </c>
      <c r="B1927" s="4">
        <f>VLOOKUP(C1927,'[1]Constituency master'!$D$1:$J$225,7,FALSE)</f>
        <v>150</v>
      </c>
      <c r="C1927" t="s">
        <v>2108</v>
      </c>
      <c r="D1927" t="s">
        <v>2114</v>
      </c>
      <c r="E1927" t="s">
        <v>42</v>
      </c>
      <c r="F1927">
        <v>933</v>
      </c>
      <c r="G1927" s="5">
        <f>F1927/SUMIF($C$2:$C$2941,C1927,$F$2:$F$2941)</f>
        <v>4.7566366041795188E-3</v>
      </c>
      <c r="H1927">
        <f>IF(C1927=C1926,H1926+1,1)</f>
        <v>6</v>
      </c>
    </row>
    <row r="1928" spans="1:8" x14ac:dyDescent="0.25">
      <c r="A1928">
        <v>2013</v>
      </c>
      <c r="B1928" s="4">
        <f>VLOOKUP(C1928,'[1]Constituency master'!$D$1:$J$225,7,FALSE)</f>
        <v>150</v>
      </c>
      <c r="C1928" t="s">
        <v>2108</v>
      </c>
      <c r="D1928" t="s">
        <v>2115</v>
      </c>
      <c r="E1928" t="s">
        <v>16</v>
      </c>
      <c r="F1928">
        <v>907</v>
      </c>
      <c r="G1928" s="5">
        <f>F1928/SUMIF($C$2:$C$2941,C1928,$F$2:$F$2941)</f>
        <v>4.6240829581895215E-3</v>
      </c>
      <c r="H1928">
        <f>IF(C1928=C1927,H1927+1,1)</f>
        <v>7</v>
      </c>
    </row>
    <row r="1929" spans="1:8" x14ac:dyDescent="0.25">
      <c r="A1929">
        <v>2013</v>
      </c>
      <c r="B1929" s="4">
        <f>VLOOKUP(C1929,'[1]Constituency master'!$D$1:$J$225,7,FALSE)</f>
        <v>150</v>
      </c>
      <c r="C1929" t="s">
        <v>2108</v>
      </c>
      <c r="D1929" t="s">
        <v>2116</v>
      </c>
      <c r="E1929" t="s">
        <v>943</v>
      </c>
      <c r="F1929">
        <v>678</v>
      </c>
      <c r="G1929" s="5">
        <f>F1929/SUMIF($C$2:$C$2941,C1929,$F$2:$F$2941)</f>
        <v>3.4565912300468524E-3</v>
      </c>
      <c r="H1929">
        <f>IF(C1929=C1928,H1928+1,1)</f>
        <v>8</v>
      </c>
    </row>
    <row r="1930" spans="1:8" x14ac:dyDescent="0.25">
      <c r="A1930">
        <v>2013</v>
      </c>
      <c r="B1930" s="4">
        <f>VLOOKUP(C1930,'[1]Constituency master'!$D$1:$J$225,7,FALSE)</f>
        <v>150</v>
      </c>
      <c r="C1930" t="s">
        <v>2108</v>
      </c>
      <c r="D1930" t="s">
        <v>2110</v>
      </c>
      <c r="E1930" t="s">
        <v>16</v>
      </c>
      <c r="F1930">
        <v>669</v>
      </c>
      <c r="G1930" s="5">
        <f>F1930/SUMIF($C$2:$C$2941,C1930,$F$2:$F$2941)</f>
        <v>3.4107072756656997E-3</v>
      </c>
      <c r="H1930">
        <f>IF(C1930=C1929,H1929+1,1)</f>
        <v>9</v>
      </c>
    </row>
    <row r="1931" spans="1:8" x14ac:dyDescent="0.25">
      <c r="A1931">
        <v>2013</v>
      </c>
      <c r="B1931" s="4">
        <f>VLOOKUP(C1931,'[1]Constituency master'!$D$1:$J$225,7,FALSE)</f>
        <v>150</v>
      </c>
      <c r="C1931" t="s">
        <v>2108</v>
      </c>
      <c r="D1931" t="s">
        <v>2117</v>
      </c>
      <c r="E1931" t="s">
        <v>16</v>
      </c>
      <c r="F1931">
        <v>631</v>
      </c>
      <c r="G1931" s="5">
        <f>F1931/SUMIF($C$2:$C$2941,C1931,$F$2:$F$2941)</f>
        <v>3.2169750238341651E-3</v>
      </c>
      <c r="H1931">
        <f>IF(C1931=C1930,H1930+1,1)</f>
        <v>10</v>
      </c>
    </row>
    <row r="1932" spans="1:8" x14ac:dyDescent="0.25">
      <c r="A1932">
        <v>2013</v>
      </c>
      <c r="B1932" s="4">
        <f>VLOOKUP(C1932,'[1]Constituency master'!$D$1:$J$225,7,FALSE)</f>
        <v>150</v>
      </c>
      <c r="C1932" t="s">
        <v>2108</v>
      </c>
      <c r="D1932" t="s">
        <v>2118</v>
      </c>
      <c r="E1932" t="s">
        <v>693</v>
      </c>
      <c r="F1932">
        <v>504</v>
      </c>
      <c r="G1932" s="5">
        <f>F1932/SUMIF($C$2:$C$2941,C1932,$F$2:$F$2941)</f>
        <v>2.569501445344563E-3</v>
      </c>
      <c r="H1932">
        <f>IF(C1932=C1931,H1931+1,1)</f>
        <v>11</v>
      </c>
    </row>
    <row r="1933" spans="1:8" x14ac:dyDescent="0.25">
      <c r="A1933">
        <v>2013</v>
      </c>
      <c r="B1933" s="4">
        <f>VLOOKUP(C1933,'[1]Constituency master'!$D$1:$J$225,7,FALSE)</f>
        <v>150</v>
      </c>
      <c r="C1933" t="s">
        <v>2108</v>
      </c>
      <c r="D1933" t="s">
        <v>1416</v>
      </c>
      <c r="E1933" t="s">
        <v>16</v>
      </c>
      <c r="F1933">
        <v>397</v>
      </c>
      <c r="G1933" s="5">
        <f>F1933/SUMIF($C$2:$C$2941,C1933,$F$2:$F$2941)</f>
        <v>2.0239922099241896E-3</v>
      </c>
      <c r="H1933">
        <f>IF(C1933=C1932,H1932+1,1)</f>
        <v>12</v>
      </c>
    </row>
    <row r="1934" spans="1:8" x14ac:dyDescent="0.25">
      <c r="A1934">
        <v>2013</v>
      </c>
      <c r="B1934" s="4">
        <f>VLOOKUP(C1934,'[1]Constituency master'!$D$1:$J$225,7,FALSE)</f>
        <v>150</v>
      </c>
      <c r="C1934" t="s">
        <v>2108</v>
      </c>
      <c r="D1934" t="s">
        <v>2119</v>
      </c>
      <c r="E1934" t="s">
        <v>24</v>
      </c>
      <c r="F1934">
        <v>392</v>
      </c>
      <c r="G1934" s="5">
        <f>F1934/SUMIF($C$2:$C$2941,C1934,$F$2:$F$2941)</f>
        <v>1.9985011241568824E-3</v>
      </c>
      <c r="H1934">
        <f>IF(C1934=C1933,H1933+1,1)</f>
        <v>13</v>
      </c>
    </row>
    <row r="1935" spans="1:8" x14ac:dyDescent="0.25">
      <c r="A1935">
        <v>2013</v>
      </c>
      <c r="B1935" s="4">
        <f>VLOOKUP(C1935,'[1]Constituency master'!$D$1:$J$225,7,FALSE)</f>
        <v>150</v>
      </c>
      <c r="C1935" t="s">
        <v>2108</v>
      </c>
      <c r="D1935" t="s">
        <v>2120</v>
      </c>
      <c r="E1935" t="s">
        <v>16</v>
      </c>
      <c r="F1935">
        <v>306</v>
      </c>
      <c r="G1935" s="5">
        <f>F1935/SUMIF($C$2:$C$2941,C1935,$F$2:$F$2941)</f>
        <v>1.560054448959199E-3</v>
      </c>
      <c r="H1935">
        <f>IF(C1935=C1934,H1934+1,1)</f>
        <v>14</v>
      </c>
    </row>
    <row r="1936" spans="1:8" x14ac:dyDescent="0.25">
      <c r="A1936">
        <v>2013</v>
      </c>
      <c r="B1936" s="4">
        <f>VLOOKUP(C1936,'[1]Constituency master'!$D$1:$J$225,7,FALSE)</f>
        <v>150</v>
      </c>
      <c r="C1936" t="s">
        <v>2108</v>
      </c>
      <c r="D1936" t="s">
        <v>2121</v>
      </c>
      <c r="E1936" t="s">
        <v>16</v>
      </c>
      <c r="F1936">
        <v>266</v>
      </c>
      <c r="G1936" s="5">
        <f>F1936/SUMIF($C$2:$C$2941,C1936,$F$2:$F$2941)</f>
        <v>1.3561257628207416E-3</v>
      </c>
      <c r="H1936">
        <f>IF(C1936=C1935,H1935+1,1)</f>
        <v>15</v>
      </c>
    </row>
    <row r="1937" spans="1:8" x14ac:dyDescent="0.25">
      <c r="A1937">
        <v>2013</v>
      </c>
      <c r="B1937" s="4">
        <f>VLOOKUP(C1937,'[1]Constituency master'!$D$1:$J$225,7,FALSE)</f>
        <v>150</v>
      </c>
      <c r="C1937" t="s">
        <v>2108</v>
      </c>
      <c r="D1937" t="s">
        <v>2122</v>
      </c>
      <c r="E1937" t="s">
        <v>16</v>
      </c>
      <c r="F1937">
        <v>201</v>
      </c>
      <c r="G1937" s="5">
        <f>F1937/SUMIF($C$2:$C$2941,C1937,$F$2:$F$2941)</f>
        <v>1.0247416478457484E-3</v>
      </c>
      <c r="H1937">
        <f>IF(C1937=C1936,H1936+1,1)</f>
        <v>16</v>
      </c>
    </row>
    <row r="1938" spans="1:8" x14ac:dyDescent="0.25">
      <c r="A1938">
        <v>2013</v>
      </c>
      <c r="B1938" s="4">
        <f>VLOOKUP(C1938,'[1]Constituency master'!$D$1:$J$225,7,FALSE)</f>
        <v>151</v>
      </c>
      <c r="C1938" t="s">
        <v>2123</v>
      </c>
      <c r="D1938" t="s">
        <v>2124</v>
      </c>
      <c r="E1938" t="s">
        <v>12</v>
      </c>
      <c r="F1938">
        <v>106299</v>
      </c>
      <c r="G1938" s="5">
        <f>F1938/SUMIF($C$2:$C$2941,C1938,$F$2:$F$2941)</f>
        <v>0.53100647404387968</v>
      </c>
      <c r="H1938">
        <f>IF(C1938=C1937,H1937+1,1)</f>
        <v>1</v>
      </c>
    </row>
    <row r="1939" spans="1:8" x14ac:dyDescent="0.25">
      <c r="A1939">
        <v>2013</v>
      </c>
      <c r="B1939" s="4">
        <f>VLOOKUP(C1939,'[1]Constituency master'!$D$1:$J$225,7,FALSE)</f>
        <v>151</v>
      </c>
      <c r="C1939" t="s">
        <v>2123</v>
      </c>
      <c r="D1939" t="s">
        <v>2125</v>
      </c>
      <c r="E1939" t="s">
        <v>10</v>
      </c>
      <c r="F1939">
        <v>82298</v>
      </c>
      <c r="G1939" s="5">
        <f>F1939/SUMIF($C$2:$C$2941,C1939,$F$2:$F$2941)</f>
        <v>0.41111177716500819</v>
      </c>
      <c r="H1939">
        <f>IF(C1939=C1938,H1938+1,1)</f>
        <v>2</v>
      </c>
    </row>
    <row r="1940" spans="1:8" x14ac:dyDescent="0.25">
      <c r="A1940">
        <v>2013</v>
      </c>
      <c r="B1940" s="4">
        <f>VLOOKUP(C1940,'[1]Constituency master'!$D$1:$J$225,7,FALSE)</f>
        <v>151</v>
      </c>
      <c r="C1940" t="s">
        <v>2123</v>
      </c>
      <c r="D1940" t="s">
        <v>2126</v>
      </c>
      <c r="E1940" t="s">
        <v>20</v>
      </c>
      <c r="F1940">
        <v>3955</v>
      </c>
      <c r="G1940" s="5">
        <f>F1940/SUMIF($C$2:$C$2941,C1940,$F$2:$F$2941)</f>
        <v>1.9756823722175597E-2</v>
      </c>
      <c r="H1940">
        <f>IF(C1940=C1939,H1939+1,1)</f>
        <v>3</v>
      </c>
    </row>
    <row r="1941" spans="1:8" x14ac:dyDescent="0.25">
      <c r="A1941">
        <v>2013</v>
      </c>
      <c r="B1941" s="4">
        <f>VLOOKUP(C1941,'[1]Constituency master'!$D$1:$J$225,7,FALSE)</f>
        <v>151</v>
      </c>
      <c r="C1941" t="s">
        <v>2123</v>
      </c>
      <c r="D1941" t="s">
        <v>2127</v>
      </c>
      <c r="E1941" t="s">
        <v>558</v>
      </c>
      <c r="F1941">
        <v>1553</v>
      </c>
      <c r="G1941" s="5">
        <f>F1941/SUMIF($C$2:$C$2941,C1941,$F$2:$F$2941)</f>
        <v>7.7578627662550454E-3</v>
      </c>
      <c r="H1941">
        <f>IF(C1941=C1940,H1940+1,1)</f>
        <v>4</v>
      </c>
    </row>
    <row r="1942" spans="1:8" x14ac:dyDescent="0.25">
      <c r="A1942">
        <v>2013</v>
      </c>
      <c r="B1942" s="4">
        <f>VLOOKUP(C1942,'[1]Constituency master'!$D$1:$J$225,7,FALSE)</f>
        <v>151</v>
      </c>
      <c r="C1942" t="s">
        <v>2123</v>
      </c>
      <c r="D1942" t="s">
        <v>2128</v>
      </c>
      <c r="E1942" t="s">
        <v>16</v>
      </c>
      <c r="F1942">
        <v>780</v>
      </c>
      <c r="G1942" s="5">
        <f>F1942/SUMIF($C$2:$C$2941,C1942,$F$2:$F$2941)</f>
        <v>3.8964152979259082E-3</v>
      </c>
      <c r="H1942">
        <f>IF(C1942=C1941,H1941+1,1)</f>
        <v>5</v>
      </c>
    </row>
    <row r="1943" spans="1:8" x14ac:dyDescent="0.25">
      <c r="A1943">
        <v>2013</v>
      </c>
      <c r="B1943" s="4">
        <f>VLOOKUP(C1943,'[1]Constituency master'!$D$1:$J$225,7,FALSE)</f>
        <v>151</v>
      </c>
      <c r="C1943" t="s">
        <v>2123</v>
      </c>
      <c r="D1943" t="s">
        <v>2129</v>
      </c>
      <c r="E1943" t="s">
        <v>16</v>
      </c>
      <c r="F1943">
        <v>776</v>
      </c>
      <c r="G1943" s="5">
        <f>F1943/SUMIF($C$2:$C$2941,C1943,$F$2:$F$2941)</f>
        <v>3.8764336810134677E-3</v>
      </c>
      <c r="H1943">
        <f>IF(C1943=C1942,H1942+1,1)</f>
        <v>6</v>
      </c>
    </row>
    <row r="1944" spans="1:8" x14ac:dyDescent="0.25">
      <c r="A1944">
        <v>2013</v>
      </c>
      <c r="B1944" s="4">
        <f>VLOOKUP(C1944,'[1]Constituency master'!$D$1:$J$225,7,FALSE)</f>
        <v>151</v>
      </c>
      <c r="C1944" t="s">
        <v>2123</v>
      </c>
      <c r="D1944" t="s">
        <v>2130</v>
      </c>
      <c r="E1944" t="s">
        <v>22</v>
      </c>
      <c r="F1944">
        <v>583</v>
      </c>
      <c r="G1944" s="5">
        <f>F1944/SUMIF($C$2:$C$2941,C1944,$F$2:$F$2941)</f>
        <v>2.9123206649882107E-3</v>
      </c>
      <c r="H1944">
        <f>IF(C1944=C1943,H1943+1,1)</f>
        <v>7</v>
      </c>
    </row>
    <row r="1945" spans="1:8" x14ac:dyDescent="0.25">
      <c r="A1945">
        <v>2013</v>
      </c>
      <c r="B1945" s="4">
        <f>VLOOKUP(C1945,'[1]Constituency master'!$D$1:$J$225,7,FALSE)</f>
        <v>151</v>
      </c>
      <c r="C1945" t="s">
        <v>2123</v>
      </c>
      <c r="D1945" t="s">
        <v>2131</v>
      </c>
      <c r="E1945" t="s">
        <v>16</v>
      </c>
      <c r="F1945">
        <v>449</v>
      </c>
      <c r="G1945" s="5">
        <f>F1945/SUMIF($C$2:$C$2941,C1945,$F$2:$F$2941)</f>
        <v>2.2429364984214522E-3</v>
      </c>
      <c r="H1945">
        <f>IF(C1945=C1944,H1944+1,1)</f>
        <v>8</v>
      </c>
    </row>
    <row r="1946" spans="1:8" x14ac:dyDescent="0.25">
      <c r="A1946">
        <v>2013</v>
      </c>
      <c r="B1946" s="4">
        <f>VLOOKUP(C1946,'[1]Constituency master'!$D$1:$J$225,7,FALSE)</f>
        <v>151</v>
      </c>
      <c r="C1946" t="s">
        <v>2123</v>
      </c>
      <c r="D1946" t="s">
        <v>2132</v>
      </c>
      <c r="E1946" t="s">
        <v>14</v>
      </c>
      <c r="F1946">
        <v>382</v>
      </c>
      <c r="G1946" s="5">
        <f>F1946/SUMIF($C$2:$C$2941,C1946,$F$2:$F$2941)</f>
        <v>1.9082444151380729E-3</v>
      </c>
      <c r="H1946">
        <f>IF(C1946=C1945,H1945+1,1)</f>
        <v>9</v>
      </c>
    </row>
    <row r="1947" spans="1:8" x14ac:dyDescent="0.25">
      <c r="A1947">
        <v>2013</v>
      </c>
      <c r="B1947" s="4">
        <f>VLOOKUP(C1947,'[1]Constituency master'!$D$1:$J$225,7,FALSE)</f>
        <v>151</v>
      </c>
      <c r="C1947" t="s">
        <v>2123</v>
      </c>
      <c r="D1947" t="s">
        <v>2133</v>
      </c>
      <c r="E1947" t="s">
        <v>16</v>
      </c>
      <c r="F1947">
        <v>347</v>
      </c>
      <c r="G1947" s="5">
        <f>F1947/SUMIF($C$2:$C$2941,C1947,$F$2:$F$2941)</f>
        <v>1.7334052671542182E-3</v>
      </c>
      <c r="H1947">
        <f>IF(C1947=C1946,H1946+1,1)</f>
        <v>10</v>
      </c>
    </row>
    <row r="1948" spans="1:8" x14ac:dyDescent="0.25">
      <c r="A1948">
        <v>2013</v>
      </c>
      <c r="B1948" s="4">
        <f>VLOOKUP(C1948,'[1]Constituency master'!$D$1:$J$225,7,FALSE)</f>
        <v>151</v>
      </c>
      <c r="C1948" t="s">
        <v>2123</v>
      </c>
      <c r="D1948" t="s">
        <v>2134</v>
      </c>
      <c r="E1948" t="s">
        <v>16</v>
      </c>
      <c r="F1948">
        <v>298</v>
      </c>
      <c r="G1948" s="5">
        <f>F1948/SUMIF($C$2:$C$2941,C1948,$F$2:$F$2941)</f>
        <v>1.4886304599768213E-3</v>
      </c>
      <c r="H1948">
        <f>IF(C1948=C1947,H1947+1,1)</f>
        <v>11</v>
      </c>
    </row>
    <row r="1949" spans="1:8" x14ac:dyDescent="0.25">
      <c r="A1949">
        <v>2013</v>
      </c>
      <c r="B1949" s="4">
        <f>VLOOKUP(C1949,'[1]Constituency master'!$D$1:$J$225,7,FALSE)</f>
        <v>151</v>
      </c>
      <c r="C1949" t="s">
        <v>2123</v>
      </c>
      <c r="D1949" t="s">
        <v>2135</v>
      </c>
      <c r="E1949" t="s">
        <v>42</v>
      </c>
      <c r="F1949">
        <v>270</v>
      </c>
      <c r="G1949" s="5">
        <f>F1949/SUMIF($C$2:$C$2941,C1949,$F$2:$F$2941)</f>
        <v>1.3487591415897375E-3</v>
      </c>
      <c r="H1949">
        <f>IF(C1949=C1948,H1948+1,1)</f>
        <v>12</v>
      </c>
    </row>
    <row r="1950" spans="1:8" x14ac:dyDescent="0.25">
      <c r="A1950">
        <v>2013</v>
      </c>
      <c r="B1950" s="4">
        <f>VLOOKUP(C1950,'[1]Constituency master'!$D$1:$J$225,7,FALSE)</f>
        <v>151</v>
      </c>
      <c r="C1950" t="s">
        <v>2123</v>
      </c>
      <c r="D1950" t="s">
        <v>2136</v>
      </c>
      <c r="E1950" t="s">
        <v>16</v>
      </c>
      <c r="F1950">
        <v>253</v>
      </c>
      <c r="G1950" s="5">
        <f>F1950/SUMIF($C$2:$C$2941,C1950,$F$2:$F$2941)</f>
        <v>1.2638372697118651E-3</v>
      </c>
      <c r="H1950">
        <f>IF(C1950=C1949,H1949+1,1)</f>
        <v>13</v>
      </c>
    </row>
    <row r="1951" spans="1:8" x14ac:dyDescent="0.25">
      <c r="A1951">
        <v>2013</v>
      </c>
      <c r="B1951" s="4">
        <f>VLOOKUP(C1951,'[1]Constituency master'!$D$1:$J$225,7,FALSE)</f>
        <v>151</v>
      </c>
      <c r="C1951" t="s">
        <v>2123</v>
      </c>
      <c r="D1951" t="s">
        <v>2137</v>
      </c>
      <c r="E1951" t="s">
        <v>24</v>
      </c>
      <c r="F1951">
        <v>225</v>
      </c>
      <c r="G1951" s="5">
        <f>F1951/SUMIF($C$2:$C$2941,C1951,$F$2:$F$2941)</f>
        <v>1.1239659513247811E-3</v>
      </c>
      <c r="H1951">
        <f>IF(C1951=C1950,H1950+1,1)</f>
        <v>14</v>
      </c>
    </row>
    <row r="1952" spans="1:8" x14ac:dyDescent="0.25">
      <c r="A1952">
        <v>2013</v>
      </c>
      <c r="B1952" s="4">
        <f>VLOOKUP(C1952,'[1]Constituency master'!$D$1:$J$225,7,FALSE)</f>
        <v>151</v>
      </c>
      <c r="C1952" t="s">
        <v>2123</v>
      </c>
      <c r="D1952" t="s">
        <v>2138</v>
      </c>
      <c r="E1952" t="s">
        <v>16</v>
      </c>
      <c r="F1952">
        <v>220</v>
      </c>
      <c r="G1952" s="5">
        <f>F1952/SUMIF($C$2:$C$2941,C1952,$F$2:$F$2941)</f>
        <v>1.0989889301842306E-3</v>
      </c>
      <c r="H1952">
        <f>IF(C1952=C1951,H1951+1,1)</f>
        <v>15</v>
      </c>
    </row>
    <row r="1953" spans="1:8" x14ac:dyDescent="0.25">
      <c r="A1953">
        <v>2013</v>
      </c>
      <c r="B1953" s="4">
        <f>VLOOKUP(C1953,'[1]Constituency master'!$D$1:$J$225,7,FALSE)</f>
        <v>151</v>
      </c>
      <c r="C1953" t="s">
        <v>2123</v>
      </c>
      <c r="D1953" t="s">
        <v>2139</v>
      </c>
      <c r="E1953" t="s">
        <v>16</v>
      </c>
      <c r="F1953">
        <v>205</v>
      </c>
      <c r="G1953" s="5">
        <f>F1953/SUMIF($C$2:$C$2941,C1953,$F$2:$F$2941)</f>
        <v>1.0240578667625785E-3</v>
      </c>
      <c r="H1953">
        <f>IF(C1953=C1952,H1952+1,1)</f>
        <v>16</v>
      </c>
    </row>
    <row r="1954" spans="1:8" x14ac:dyDescent="0.25">
      <c r="A1954">
        <v>2013</v>
      </c>
      <c r="B1954" s="4">
        <f>VLOOKUP(C1954,'[1]Constituency master'!$D$1:$J$225,7,FALSE)</f>
        <v>151</v>
      </c>
      <c r="C1954" t="s">
        <v>2123</v>
      </c>
      <c r="D1954" t="s">
        <v>2140</v>
      </c>
      <c r="E1954" t="s">
        <v>16</v>
      </c>
      <c r="F1954">
        <v>198</v>
      </c>
      <c r="G1954" s="5">
        <f>F1954/SUMIF($C$2:$C$2941,C1954,$F$2:$F$2941)</f>
        <v>9.8909003716580752E-4</v>
      </c>
      <c r="H1954">
        <f>IF(C1954=C1953,H1953+1,1)</f>
        <v>17</v>
      </c>
    </row>
    <row r="1955" spans="1:8" x14ac:dyDescent="0.25">
      <c r="A1955">
        <v>2013</v>
      </c>
      <c r="B1955" s="4">
        <f>VLOOKUP(C1955,'[1]Constituency master'!$D$1:$J$225,7,FALSE)</f>
        <v>151</v>
      </c>
      <c r="C1955" t="s">
        <v>2123</v>
      </c>
      <c r="D1955" t="s">
        <v>2141</v>
      </c>
      <c r="E1955" t="s">
        <v>16</v>
      </c>
      <c r="F1955">
        <v>193</v>
      </c>
      <c r="G1955" s="5">
        <f>F1955/SUMIF($C$2:$C$2941,C1955,$F$2:$F$2941)</f>
        <v>9.6411301602525681E-4</v>
      </c>
      <c r="H1955">
        <f>IF(C1955=C1954,H1954+1,1)</f>
        <v>18</v>
      </c>
    </row>
    <row r="1956" spans="1:8" x14ac:dyDescent="0.25">
      <c r="A1956">
        <v>2013</v>
      </c>
      <c r="B1956" s="4">
        <f>VLOOKUP(C1956,'[1]Constituency master'!$D$1:$J$225,7,FALSE)</f>
        <v>151</v>
      </c>
      <c r="C1956" t="s">
        <v>2123</v>
      </c>
      <c r="D1956" t="s">
        <v>2142</v>
      </c>
      <c r="E1956" t="s">
        <v>857</v>
      </c>
      <c r="F1956">
        <v>155</v>
      </c>
      <c r="G1956" s="5">
        <f>F1956/SUMIF($C$2:$C$2941,C1956,$F$2:$F$2941)</f>
        <v>7.7428765535707148E-4</v>
      </c>
      <c r="H1956">
        <f>IF(C1956=C1955,H1955+1,1)</f>
        <v>19</v>
      </c>
    </row>
    <row r="1957" spans="1:8" x14ac:dyDescent="0.25">
      <c r="A1957">
        <v>2013</v>
      </c>
      <c r="B1957" s="4">
        <f>VLOOKUP(C1957,'[1]Constituency master'!$D$1:$J$225,7,FALSE)</f>
        <v>151</v>
      </c>
      <c r="C1957" t="s">
        <v>2123</v>
      </c>
      <c r="D1957" t="s">
        <v>2143</v>
      </c>
      <c r="E1957" t="s">
        <v>16</v>
      </c>
      <c r="F1957">
        <v>137</v>
      </c>
      <c r="G1957" s="5">
        <f>F1957/SUMIF($C$2:$C$2941,C1957,$F$2:$F$2941)</f>
        <v>6.8437037925108898E-4</v>
      </c>
      <c r="H1957">
        <f>IF(C1957=C1956,H1956+1,1)</f>
        <v>20</v>
      </c>
    </row>
    <row r="1958" spans="1:8" x14ac:dyDescent="0.25">
      <c r="A1958">
        <v>2013</v>
      </c>
      <c r="B1958" s="4">
        <f>VLOOKUP(C1958,'[1]Constituency master'!$D$1:$J$225,7,FALSE)</f>
        <v>151</v>
      </c>
      <c r="C1958" t="s">
        <v>2123</v>
      </c>
      <c r="D1958" t="s">
        <v>2144</v>
      </c>
      <c r="E1958" t="s">
        <v>16</v>
      </c>
      <c r="F1958">
        <v>130</v>
      </c>
      <c r="G1958" s="5">
        <f>F1958/SUMIF($C$2:$C$2941,C1958,$F$2:$F$2941)</f>
        <v>6.4940254965431803E-4</v>
      </c>
      <c r="H1958">
        <f>IF(C1958=C1957,H1957+1,1)</f>
        <v>21</v>
      </c>
    </row>
    <row r="1959" spans="1:8" x14ac:dyDescent="0.25">
      <c r="A1959">
        <v>2013</v>
      </c>
      <c r="B1959" s="4">
        <f>VLOOKUP(C1959,'[1]Constituency master'!$D$1:$J$225,7,FALSE)</f>
        <v>151</v>
      </c>
      <c r="C1959" t="s">
        <v>2123</v>
      </c>
      <c r="D1959" t="s">
        <v>2145</v>
      </c>
      <c r="E1959" t="s">
        <v>16</v>
      </c>
      <c r="F1959">
        <v>128</v>
      </c>
      <c r="G1959" s="5">
        <f>F1959/SUMIF($C$2:$C$2941,C1959,$F$2:$F$2941)</f>
        <v>6.3941174119809779E-4</v>
      </c>
      <c r="H1959">
        <f>IF(C1959=C1958,H1958+1,1)</f>
        <v>22</v>
      </c>
    </row>
    <row r="1960" spans="1:8" x14ac:dyDescent="0.25">
      <c r="A1960">
        <v>2013</v>
      </c>
      <c r="B1960" s="4">
        <f>VLOOKUP(C1960,'[1]Constituency master'!$D$1:$J$225,7,FALSE)</f>
        <v>151</v>
      </c>
      <c r="C1960" t="s">
        <v>2123</v>
      </c>
      <c r="D1960" t="s">
        <v>2146</v>
      </c>
      <c r="E1960" t="s">
        <v>16</v>
      </c>
      <c r="F1960">
        <v>102</v>
      </c>
      <c r="G1960" s="5">
        <f>F1960/SUMIF($C$2:$C$2941,C1960,$F$2:$F$2941)</f>
        <v>5.0953123126723412E-4</v>
      </c>
      <c r="H1960">
        <f>IF(C1960=C1959,H1959+1,1)</f>
        <v>23</v>
      </c>
    </row>
    <row r="1961" spans="1:8" x14ac:dyDescent="0.25">
      <c r="A1961">
        <v>2013</v>
      </c>
      <c r="B1961" s="4">
        <f>VLOOKUP(C1961,'[1]Constituency master'!$D$1:$J$225,7,FALSE)</f>
        <v>151</v>
      </c>
      <c r="C1961" t="s">
        <v>2123</v>
      </c>
      <c r="D1961" t="s">
        <v>2147</v>
      </c>
      <c r="E1961" t="s">
        <v>16</v>
      </c>
      <c r="F1961">
        <v>97</v>
      </c>
      <c r="G1961" s="5">
        <f>F1961/SUMIF($C$2:$C$2941,C1961,$F$2:$F$2941)</f>
        <v>4.8455421012668346E-4</v>
      </c>
      <c r="H1961">
        <f>IF(C1961=C1960,H1960+1,1)</f>
        <v>24</v>
      </c>
    </row>
    <row r="1962" spans="1:8" x14ac:dyDescent="0.25">
      <c r="A1962">
        <v>2013</v>
      </c>
      <c r="B1962" s="4">
        <f>VLOOKUP(C1962,'[1]Constituency master'!$D$1:$J$225,7,FALSE)</f>
        <v>151</v>
      </c>
      <c r="C1962" t="s">
        <v>2123</v>
      </c>
      <c r="D1962" t="s">
        <v>2086</v>
      </c>
      <c r="E1962" t="s">
        <v>16</v>
      </c>
      <c r="F1962">
        <v>84</v>
      </c>
      <c r="G1962" s="5">
        <f>F1962/SUMIF($C$2:$C$2941,C1962,$F$2:$F$2941)</f>
        <v>4.1961395516125163E-4</v>
      </c>
      <c r="H1962">
        <f>IF(C1962=C1961,H1961+1,1)</f>
        <v>25</v>
      </c>
    </row>
    <row r="1963" spans="1:8" x14ac:dyDescent="0.25">
      <c r="A1963">
        <v>2013</v>
      </c>
      <c r="B1963" s="4">
        <f>VLOOKUP(C1963,'[1]Constituency master'!$D$1:$J$225,7,FALSE)</f>
        <v>151</v>
      </c>
      <c r="C1963" t="s">
        <v>2123</v>
      </c>
      <c r="D1963" t="s">
        <v>2148</v>
      </c>
      <c r="E1963" t="s">
        <v>16</v>
      </c>
      <c r="F1963">
        <v>67</v>
      </c>
      <c r="G1963" s="5">
        <f>F1963/SUMIF($C$2:$C$2941,C1963,$F$2:$F$2941)</f>
        <v>3.3469208328337931E-4</v>
      </c>
      <c r="H1963">
        <f>IF(C1963=C1962,H1962+1,1)</f>
        <v>26</v>
      </c>
    </row>
    <row r="1964" spans="1:8" x14ac:dyDescent="0.25">
      <c r="A1964">
        <v>2013</v>
      </c>
      <c r="B1964" s="4">
        <f>VLOOKUP(C1964,'[1]Constituency master'!$D$1:$J$225,7,FALSE)</f>
        <v>152</v>
      </c>
      <c r="C1964" t="s">
        <v>2149</v>
      </c>
      <c r="D1964" t="s">
        <v>2150</v>
      </c>
      <c r="E1964" t="s">
        <v>12</v>
      </c>
      <c r="F1964">
        <v>96125</v>
      </c>
      <c r="G1964" s="5">
        <f>F1964/SUMIF($C$2:$C$2941,C1964,$F$2:$F$2941)</f>
        <v>0.46142510152552296</v>
      </c>
      <c r="H1964">
        <f>IF(C1964=C1963,H1963+1,1)</f>
        <v>1</v>
      </c>
    </row>
    <row r="1965" spans="1:8" x14ac:dyDescent="0.25">
      <c r="A1965">
        <v>2013</v>
      </c>
      <c r="B1965" s="4">
        <f>VLOOKUP(C1965,'[1]Constituency master'!$D$1:$J$225,7,FALSE)</f>
        <v>152</v>
      </c>
      <c r="C1965" t="s">
        <v>2149</v>
      </c>
      <c r="D1965" t="s">
        <v>2151</v>
      </c>
      <c r="E1965" t="s">
        <v>10</v>
      </c>
      <c r="F1965">
        <v>63725</v>
      </c>
      <c r="G1965" s="5">
        <f>F1965/SUMIF($C$2:$C$2941,C1965,$F$2:$F$2941)</f>
        <v>0.30589664077725826</v>
      </c>
      <c r="H1965">
        <f>IF(C1965=C1964,H1964+1,1)</f>
        <v>2</v>
      </c>
    </row>
    <row r="1966" spans="1:8" x14ac:dyDescent="0.25">
      <c r="A1966">
        <v>2013</v>
      </c>
      <c r="B1966" s="4">
        <f>VLOOKUP(C1966,'[1]Constituency master'!$D$1:$J$225,7,FALSE)</f>
        <v>152</v>
      </c>
      <c r="C1966" t="s">
        <v>2149</v>
      </c>
      <c r="D1966" t="s">
        <v>2152</v>
      </c>
      <c r="E1966" t="s">
        <v>20</v>
      </c>
      <c r="F1966">
        <v>41360</v>
      </c>
      <c r="G1966" s="5">
        <f>F1966/SUMIF($C$2:$C$2941,C1966,$F$2:$F$2941)</f>
        <v>0.19853880051074779</v>
      </c>
      <c r="H1966">
        <f>IF(C1966=C1965,H1965+1,1)</f>
        <v>3</v>
      </c>
    </row>
    <row r="1967" spans="1:8" x14ac:dyDescent="0.25">
      <c r="A1967">
        <v>2013</v>
      </c>
      <c r="B1967" s="4">
        <f>VLOOKUP(C1967,'[1]Constituency master'!$D$1:$J$225,7,FALSE)</f>
        <v>152</v>
      </c>
      <c r="C1967" t="s">
        <v>2149</v>
      </c>
      <c r="D1967" t="s">
        <v>2153</v>
      </c>
      <c r="E1967" t="s">
        <v>22</v>
      </c>
      <c r="F1967">
        <v>1781</v>
      </c>
      <c r="G1967" s="5">
        <f>F1967/SUMIF($C$2:$C$2941,C1967,$F$2:$F$2941)</f>
        <v>8.5492650800203535E-3</v>
      </c>
      <c r="H1967">
        <f>IF(C1967=C1966,H1966+1,1)</f>
        <v>4</v>
      </c>
    </row>
    <row r="1968" spans="1:8" x14ac:dyDescent="0.25">
      <c r="A1968">
        <v>2013</v>
      </c>
      <c r="B1968" s="4">
        <f>VLOOKUP(C1968,'[1]Constituency master'!$D$1:$J$225,7,FALSE)</f>
        <v>152</v>
      </c>
      <c r="C1968" t="s">
        <v>2149</v>
      </c>
      <c r="D1968" t="s">
        <v>2154</v>
      </c>
      <c r="E1968" t="s">
        <v>52</v>
      </c>
      <c r="F1968">
        <v>1268</v>
      </c>
      <c r="G1968" s="5">
        <f>F1968/SUMIF($C$2:$C$2941,C1968,$F$2:$F$2941)</f>
        <v>6.0867311181728289E-3</v>
      </c>
      <c r="H1968">
        <f>IF(C1968=C1967,H1967+1,1)</f>
        <v>5</v>
      </c>
    </row>
    <row r="1969" spans="1:8" x14ac:dyDescent="0.25">
      <c r="A1969">
        <v>2013</v>
      </c>
      <c r="B1969" s="4">
        <f>VLOOKUP(C1969,'[1]Constituency master'!$D$1:$J$225,7,FALSE)</f>
        <v>152</v>
      </c>
      <c r="C1969" t="s">
        <v>2149</v>
      </c>
      <c r="D1969" t="s">
        <v>2155</v>
      </c>
      <c r="E1969" t="s">
        <v>16</v>
      </c>
      <c r="F1969">
        <v>908</v>
      </c>
      <c r="G1969" s="5">
        <f>F1969/SUMIF($C$2:$C$2941,C1969,$F$2:$F$2941)</f>
        <v>4.358637109858776E-3</v>
      </c>
      <c r="H1969">
        <f>IF(C1969=C1968,H1968+1,1)</f>
        <v>6</v>
      </c>
    </row>
    <row r="1970" spans="1:8" x14ac:dyDescent="0.25">
      <c r="A1970">
        <v>2013</v>
      </c>
      <c r="B1970" s="4">
        <f>VLOOKUP(C1970,'[1]Constituency master'!$D$1:$J$225,7,FALSE)</f>
        <v>152</v>
      </c>
      <c r="C1970" t="s">
        <v>2149</v>
      </c>
      <c r="D1970" t="s">
        <v>2156</v>
      </c>
      <c r="E1970" t="s">
        <v>16</v>
      </c>
      <c r="F1970">
        <v>569</v>
      </c>
      <c r="G1970" s="5">
        <f>F1970/SUMIF($C$2:$C$2941,C1970,$F$2:$F$2941)</f>
        <v>2.7313485853630438E-3</v>
      </c>
      <c r="H1970">
        <f>IF(C1970=C1969,H1969+1,1)</f>
        <v>7</v>
      </c>
    </row>
    <row r="1971" spans="1:8" x14ac:dyDescent="0.25">
      <c r="A1971">
        <v>2013</v>
      </c>
      <c r="B1971" s="4">
        <f>VLOOKUP(C1971,'[1]Constituency master'!$D$1:$J$225,7,FALSE)</f>
        <v>152</v>
      </c>
      <c r="C1971" t="s">
        <v>2149</v>
      </c>
      <c r="D1971" t="s">
        <v>2157</v>
      </c>
      <c r="E1971" t="s">
        <v>683</v>
      </c>
      <c r="F1971">
        <v>523</v>
      </c>
      <c r="G1971" s="5">
        <f>F1971/SUMIF($C$2:$C$2941,C1971,$F$2:$F$2941)</f>
        <v>2.5105365731895816E-3</v>
      </c>
      <c r="H1971">
        <f>IF(C1971=C1970,H1970+1,1)</f>
        <v>8</v>
      </c>
    </row>
    <row r="1972" spans="1:8" x14ac:dyDescent="0.25">
      <c r="A1972">
        <v>2013</v>
      </c>
      <c r="B1972" s="4">
        <f>VLOOKUP(C1972,'[1]Constituency master'!$D$1:$J$225,7,FALSE)</f>
        <v>152</v>
      </c>
      <c r="C1972" t="s">
        <v>2149</v>
      </c>
      <c r="D1972" t="s">
        <v>2158</v>
      </c>
      <c r="E1972" t="s">
        <v>16</v>
      </c>
      <c r="F1972">
        <v>497</v>
      </c>
      <c r="G1972" s="5">
        <f>F1972/SUMIF($C$2:$C$2941,C1972,$F$2:$F$2941)</f>
        <v>2.3857297837002332E-3</v>
      </c>
      <c r="H1972">
        <f>IF(C1972=C1971,H1971+1,1)</f>
        <v>9</v>
      </c>
    </row>
    <row r="1973" spans="1:8" x14ac:dyDescent="0.25">
      <c r="A1973">
        <v>2013</v>
      </c>
      <c r="B1973" s="4">
        <f>VLOOKUP(C1973,'[1]Constituency master'!$D$1:$J$225,7,FALSE)</f>
        <v>152</v>
      </c>
      <c r="C1973" t="s">
        <v>2149</v>
      </c>
      <c r="D1973" t="s">
        <v>2159</v>
      </c>
      <c r="E1973" t="s">
        <v>16</v>
      </c>
      <c r="F1973">
        <v>321</v>
      </c>
      <c r="G1973" s="5">
        <f>F1973/SUMIF($C$2:$C$2941,C1973,$F$2:$F$2941)</f>
        <v>1.54088382408003E-3</v>
      </c>
      <c r="H1973">
        <f>IF(C1973=C1972,H1972+1,1)</f>
        <v>10</v>
      </c>
    </row>
    <row r="1974" spans="1:8" x14ac:dyDescent="0.25">
      <c r="A1974">
        <v>2013</v>
      </c>
      <c r="B1974" s="4">
        <f>VLOOKUP(C1974,'[1]Constituency master'!$D$1:$J$225,7,FALSE)</f>
        <v>152</v>
      </c>
      <c r="C1974" t="s">
        <v>2149</v>
      </c>
      <c r="D1974" t="s">
        <v>2160</v>
      </c>
      <c r="E1974" t="s">
        <v>24</v>
      </c>
      <c r="F1974">
        <v>302</v>
      </c>
      <c r="G1974" s="5">
        <f>F1974/SUMIF($C$2:$C$2941,C1974,$F$2:$F$2941)</f>
        <v>1.4496788625301216E-3</v>
      </c>
      <c r="H1974">
        <f>IF(C1974=C1973,H1973+1,1)</f>
        <v>11</v>
      </c>
    </row>
    <row r="1975" spans="1:8" x14ac:dyDescent="0.25">
      <c r="A1975">
        <v>2013</v>
      </c>
      <c r="B1975" s="4">
        <f>VLOOKUP(C1975,'[1]Constituency master'!$D$1:$J$225,7,FALSE)</f>
        <v>152</v>
      </c>
      <c r="C1975" t="s">
        <v>2149</v>
      </c>
      <c r="D1975" t="s">
        <v>2161</v>
      </c>
      <c r="E1975" t="e">
        <v>#N/A</v>
      </c>
      <c r="F1975">
        <v>275</v>
      </c>
      <c r="G1975" s="5">
        <f>F1975/SUMIF($C$2:$C$2941,C1975,$F$2:$F$2941)</f>
        <v>1.3200718119065677E-3</v>
      </c>
      <c r="H1975">
        <f>IF(C1975=C1974,H1974+1,1)</f>
        <v>12</v>
      </c>
    </row>
    <row r="1976" spans="1:8" x14ac:dyDescent="0.25">
      <c r="A1976">
        <v>2013</v>
      </c>
      <c r="B1976" s="4">
        <f>VLOOKUP(C1976,'[1]Constituency master'!$D$1:$J$225,7,FALSE)</f>
        <v>152</v>
      </c>
      <c r="C1976" t="s">
        <v>2149</v>
      </c>
      <c r="D1976" t="s">
        <v>2162</v>
      </c>
      <c r="E1976" t="s">
        <v>16</v>
      </c>
      <c r="F1976">
        <v>200</v>
      </c>
      <c r="G1976" s="5">
        <f>F1976/SUMIF($C$2:$C$2941,C1976,$F$2:$F$2941)</f>
        <v>9.6005222684114014E-4</v>
      </c>
      <c r="H1976">
        <f>IF(C1976=C1975,H1975+1,1)</f>
        <v>13</v>
      </c>
    </row>
    <row r="1977" spans="1:8" x14ac:dyDescent="0.25">
      <c r="A1977">
        <v>2013</v>
      </c>
      <c r="B1977" s="4">
        <f>VLOOKUP(C1977,'[1]Constituency master'!$D$1:$J$225,7,FALSE)</f>
        <v>152</v>
      </c>
      <c r="C1977" t="s">
        <v>2149</v>
      </c>
      <c r="D1977" t="s">
        <v>2163</v>
      </c>
      <c r="E1977" t="s">
        <v>16</v>
      </c>
      <c r="F1977">
        <v>178</v>
      </c>
      <c r="G1977" s="5">
        <f>F1977/SUMIF($C$2:$C$2941,C1977,$F$2:$F$2941)</f>
        <v>8.5444648188861476E-4</v>
      </c>
      <c r="H1977">
        <f>IF(C1977=C1976,H1976+1,1)</f>
        <v>14</v>
      </c>
    </row>
    <row r="1978" spans="1:8" x14ac:dyDescent="0.25">
      <c r="A1978">
        <v>2013</v>
      </c>
      <c r="B1978" s="4">
        <f>VLOOKUP(C1978,'[1]Constituency master'!$D$1:$J$225,7,FALSE)</f>
        <v>152</v>
      </c>
      <c r="C1978" t="s">
        <v>2149</v>
      </c>
      <c r="D1978" t="s">
        <v>2164</v>
      </c>
      <c r="E1978" t="s">
        <v>1281</v>
      </c>
      <c r="F1978">
        <v>148</v>
      </c>
      <c r="G1978" s="5">
        <f>F1978/SUMIF($C$2:$C$2941,C1978,$F$2:$F$2941)</f>
        <v>7.1043864786244368E-4</v>
      </c>
      <c r="H1978">
        <f>IF(C1978=C1977,H1977+1,1)</f>
        <v>15</v>
      </c>
    </row>
    <row r="1979" spans="1:8" x14ac:dyDescent="0.25">
      <c r="A1979">
        <v>2013</v>
      </c>
      <c r="B1979" s="4">
        <f>VLOOKUP(C1979,'[1]Constituency master'!$D$1:$J$225,7,FALSE)</f>
        <v>152</v>
      </c>
      <c r="C1979" t="s">
        <v>2149</v>
      </c>
      <c r="D1979" t="s">
        <v>2165</v>
      </c>
      <c r="E1979" t="s">
        <v>16</v>
      </c>
      <c r="F1979">
        <v>142</v>
      </c>
      <c r="G1979" s="5">
        <f>F1979/SUMIF($C$2:$C$2941,C1979,$F$2:$F$2941)</f>
        <v>6.8163708105720947E-4</v>
      </c>
      <c r="H1979">
        <f>IF(C1979=C1978,H1978+1,1)</f>
        <v>16</v>
      </c>
    </row>
    <row r="1980" spans="1:8" x14ac:dyDescent="0.25">
      <c r="A1980">
        <v>2013</v>
      </c>
      <c r="B1980" s="4">
        <f>VLOOKUP(C1980,'[1]Constituency master'!$D$1:$J$225,7,FALSE)</f>
        <v>153</v>
      </c>
      <c r="C1980" t="s">
        <v>2166</v>
      </c>
      <c r="D1980" t="s">
        <v>2167</v>
      </c>
      <c r="E1980" t="s">
        <v>12</v>
      </c>
      <c r="F1980">
        <v>120380</v>
      </c>
      <c r="G1980" s="5">
        <f>F1980/SUMIF($C$2:$C$2941,C1980,$F$2:$F$2941)</f>
        <v>0.51996630887847439</v>
      </c>
      <c r="H1980">
        <f>IF(C1980=C1979,H1979+1,1)</f>
        <v>1</v>
      </c>
    </row>
    <row r="1981" spans="1:8" x14ac:dyDescent="0.25">
      <c r="A1981">
        <v>2013</v>
      </c>
      <c r="B1981" s="4">
        <f>VLOOKUP(C1981,'[1]Constituency master'!$D$1:$J$225,7,FALSE)</f>
        <v>153</v>
      </c>
      <c r="C1981" t="s">
        <v>2166</v>
      </c>
      <c r="D1981" t="s">
        <v>2168</v>
      </c>
      <c r="E1981" t="s">
        <v>20</v>
      </c>
      <c r="F1981">
        <v>91280</v>
      </c>
      <c r="G1981" s="5">
        <f>F1981/SUMIF($C$2:$C$2941,C1981,$F$2:$F$2941)</f>
        <v>0.39427250934064745</v>
      </c>
      <c r="H1981">
        <f>IF(C1981=C1980,H1980+1,1)</f>
        <v>2</v>
      </c>
    </row>
    <row r="1982" spans="1:8" x14ac:dyDescent="0.25">
      <c r="A1982">
        <v>2013</v>
      </c>
      <c r="B1982" s="4">
        <f>VLOOKUP(C1982,'[1]Constituency master'!$D$1:$J$225,7,FALSE)</f>
        <v>153</v>
      </c>
      <c r="C1982" t="s">
        <v>2166</v>
      </c>
      <c r="D1982" t="s">
        <v>2169</v>
      </c>
      <c r="E1982" t="s">
        <v>10</v>
      </c>
      <c r="F1982">
        <v>12747</v>
      </c>
      <c r="G1982" s="5">
        <f>F1982/SUMIF($C$2:$C$2941,C1982,$F$2:$F$2941)</f>
        <v>5.505906744703367E-2</v>
      </c>
      <c r="H1982">
        <f>IF(C1982=C1981,H1981+1,1)</f>
        <v>3</v>
      </c>
    </row>
    <row r="1983" spans="1:8" x14ac:dyDescent="0.25">
      <c r="A1983">
        <v>2013</v>
      </c>
      <c r="B1983" s="4">
        <f>VLOOKUP(C1983,'[1]Constituency master'!$D$1:$J$225,7,FALSE)</f>
        <v>153</v>
      </c>
      <c r="C1983" t="s">
        <v>2166</v>
      </c>
      <c r="D1983" t="s">
        <v>2170</v>
      </c>
      <c r="E1983" t="s">
        <v>14</v>
      </c>
      <c r="F1983">
        <v>1315</v>
      </c>
      <c r="G1983" s="5">
        <f>F1983/SUMIF($C$2:$C$2941,C1983,$F$2:$F$2941)</f>
        <v>5.6799775392523165E-3</v>
      </c>
      <c r="H1983">
        <f>IF(C1983=C1982,H1982+1,1)</f>
        <v>4</v>
      </c>
    </row>
    <row r="1984" spans="1:8" x14ac:dyDescent="0.25">
      <c r="A1984">
        <v>2013</v>
      </c>
      <c r="B1984" s="4">
        <f>VLOOKUP(C1984,'[1]Constituency master'!$D$1:$J$225,7,FALSE)</f>
        <v>153</v>
      </c>
      <c r="C1984" t="s">
        <v>2166</v>
      </c>
      <c r="D1984" t="s">
        <v>2171</v>
      </c>
      <c r="E1984" t="s">
        <v>42</v>
      </c>
      <c r="F1984">
        <v>1183</v>
      </c>
      <c r="G1984" s="5">
        <f>F1984/SUMIF($C$2:$C$2941,C1984,$F$2:$F$2941)</f>
        <v>5.1098200980498028E-3</v>
      </c>
      <c r="H1984">
        <f>IF(C1984=C1983,H1983+1,1)</f>
        <v>5</v>
      </c>
    </row>
    <row r="1985" spans="1:8" x14ac:dyDescent="0.25">
      <c r="A1985">
        <v>2013</v>
      </c>
      <c r="B1985" s="4">
        <f>VLOOKUP(C1985,'[1]Constituency master'!$D$1:$J$225,7,FALSE)</f>
        <v>153</v>
      </c>
      <c r="C1985" t="s">
        <v>2166</v>
      </c>
      <c r="D1985" t="s">
        <v>2172</v>
      </c>
      <c r="E1985" t="s">
        <v>16</v>
      </c>
      <c r="F1985">
        <v>1126</v>
      </c>
      <c r="G1985" s="5">
        <f>F1985/SUMIF($C$2:$C$2941,C1985,$F$2:$F$2941)</f>
        <v>4.8636157484396262E-3</v>
      </c>
      <c r="H1985">
        <f>IF(C1985=C1984,H1984+1,1)</f>
        <v>6</v>
      </c>
    </row>
    <row r="1986" spans="1:8" x14ac:dyDescent="0.25">
      <c r="A1986">
        <v>2013</v>
      </c>
      <c r="B1986" s="4">
        <f>VLOOKUP(C1986,'[1]Constituency master'!$D$1:$J$225,7,FALSE)</f>
        <v>153</v>
      </c>
      <c r="C1986" t="s">
        <v>2166</v>
      </c>
      <c r="D1986" t="s">
        <v>2173</v>
      </c>
      <c r="E1986" t="s">
        <v>16</v>
      </c>
      <c r="F1986">
        <v>682</v>
      </c>
      <c r="G1986" s="5">
        <f>F1986/SUMIF($C$2:$C$2941,C1986,$F$2:$F$2941)</f>
        <v>2.9458134462129883E-3</v>
      </c>
      <c r="H1986">
        <f>IF(C1986=C1985,H1985+1,1)</f>
        <v>7</v>
      </c>
    </row>
    <row r="1987" spans="1:8" x14ac:dyDescent="0.25">
      <c r="A1987">
        <v>2013</v>
      </c>
      <c r="B1987" s="4">
        <f>VLOOKUP(C1987,'[1]Constituency master'!$D$1:$J$225,7,FALSE)</f>
        <v>153</v>
      </c>
      <c r="C1987" t="s">
        <v>2166</v>
      </c>
      <c r="D1987" t="s">
        <v>2174</v>
      </c>
      <c r="E1987" t="s">
        <v>16</v>
      </c>
      <c r="F1987">
        <v>506</v>
      </c>
      <c r="G1987" s="5">
        <f>F1987/SUMIF($C$2:$C$2941,C1987,$F$2:$F$2941)</f>
        <v>2.1856035246096365E-3</v>
      </c>
      <c r="H1987">
        <f>IF(C1987=C1986,H1986+1,1)</f>
        <v>8</v>
      </c>
    </row>
    <row r="1988" spans="1:8" x14ac:dyDescent="0.25">
      <c r="A1988">
        <v>2013</v>
      </c>
      <c r="B1988" s="4">
        <f>VLOOKUP(C1988,'[1]Constituency master'!$D$1:$J$225,7,FALSE)</f>
        <v>153</v>
      </c>
      <c r="C1988" t="s">
        <v>2166</v>
      </c>
      <c r="D1988" t="s">
        <v>2175</v>
      </c>
      <c r="E1988" t="s">
        <v>16</v>
      </c>
      <c r="F1988">
        <v>433</v>
      </c>
      <c r="G1988" s="5">
        <f>F1988/SUMIF($C$2:$C$2941,C1988,$F$2:$F$2941)</f>
        <v>1.8702891821264281E-3</v>
      </c>
      <c r="H1988">
        <f>IF(C1988=C1987,H1987+1,1)</f>
        <v>9</v>
      </c>
    </row>
    <row r="1989" spans="1:8" x14ac:dyDescent="0.25">
      <c r="A1989">
        <v>2013</v>
      </c>
      <c r="B1989" s="4">
        <f>VLOOKUP(C1989,'[1]Constituency master'!$D$1:$J$225,7,FALSE)</f>
        <v>153</v>
      </c>
      <c r="C1989" t="s">
        <v>2166</v>
      </c>
      <c r="D1989" t="s">
        <v>2176</v>
      </c>
      <c r="E1989" t="s">
        <v>37</v>
      </c>
      <c r="F1989">
        <v>431</v>
      </c>
      <c r="G1989" s="5">
        <f>F1989/SUMIF($C$2:$C$2941,C1989,$F$2:$F$2941)</f>
        <v>1.8616504330172992E-3</v>
      </c>
      <c r="H1989">
        <f>IF(C1989=C1988,H1988+1,1)</f>
        <v>10</v>
      </c>
    </row>
    <row r="1990" spans="1:8" x14ac:dyDescent="0.25">
      <c r="A1990">
        <v>2013</v>
      </c>
      <c r="B1990" s="4">
        <f>VLOOKUP(C1990,'[1]Constituency master'!$D$1:$J$225,7,FALSE)</f>
        <v>153</v>
      </c>
      <c r="C1990" t="s">
        <v>2166</v>
      </c>
      <c r="D1990" t="s">
        <v>2177</v>
      </c>
      <c r="E1990" t="s">
        <v>24</v>
      </c>
      <c r="F1990">
        <v>413</v>
      </c>
      <c r="G1990" s="5">
        <f>F1990/SUMIF($C$2:$C$2941,C1990,$F$2:$F$2941)</f>
        <v>1.783901691035138E-3</v>
      </c>
      <c r="H1990">
        <f>IF(C1990=C1989,H1989+1,1)</f>
        <v>11</v>
      </c>
    </row>
    <row r="1991" spans="1:8" x14ac:dyDescent="0.25">
      <c r="A1991">
        <v>2013</v>
      </c>
      <c r="B1991" s="4">
        <f>VLOOKUP(C1991,'[1]Constituency master'!$D$1:$J$225,7,FALSE)</f>
        <v>153</v>
      </c>
      <c r="C1991" t="s">
        <v>2166</v>
      </c>
      <c r="D1991" t="s">
        <v>2178</v>
      </c>
      <c r="E1991" t="s">
        <v>16</v>
      </c>
      <c r="F1991">
        <v>369</v>
      </c>
      <c r="G1991" s="5">
        <f>F1991/SUMIF($C$2:$C$2941,C1991,$F$2:$F$2941)</f>
        <v>1.5938492106343002E-3</v>
      </c>
      <c r="H1991">
        <f>IF(C1991=C1990,H1990+1,1)</f>
        <v>12</v>
      </c>
    </row>
    <row r="1992" spans="1:8" x14ac:dyDescent="0.25">
      <c r="A1992">
        <v>2013</v>
      </c>
      <c r="B1992" s="4">
        <f>VLOOKUP(C1992,'[1]Constituency master'!$D$1:$J$225,7,FALSE)</f>
        <v>153</v>
      </c>
      <c r="C1992" t="s">
        <v>2166</v>
      </c>
      <c r="D1992" t="s">
        <v>2179</v>
      </c>
      <c r="E1992" t="s">
        <v>409</v>
      </c>
      <c r="F1992">
        <v>331</v>
      </c>
      <c r="G1992" s="5">
        <f>F1992/SUMIF($C$2:$C$2941,C1992,$F$2:$F$2941)</f>
        <v>1.4297129775608492E-3</v>
      </c>
      <c r="H1992">
        <f>IF(C1992=C1991,H1991+1,1)</f>
        <v>13</v>
      </c>
    </row>
    <row r="1993" spans="1:8" x14ac:dyDescent="0.25">
      <c r="A1993">
        <v>2013</v>
      </c>
      <c r="B1993" s="4">
        <f>VLOOKUP(C1993,'[1]Constituency master'!$D$1:$J$225,7,FALSE)</f>
        <v>153</v>
      </c>
      <c r="C1993" t="s">
        <v>2166</v>
      </c>
      <c r="D1993" t="s">
        <v>2180</v>
      </c>
      <c r="E1993" t="s">
        <v>16</v>
      </c>
      <c r="F1993">
        <v>319</v>
      </c>
      <c r="G1993" s="5">
        <f>F1993/SUMIF($C$2:$C$2941,C1993,$F$2:$F$2941)</f>
        <v>1.3778804829060751E-3</v>
      </c>
      <c r="H1993">
        <f>IF(C1993=C1992,H1992+1,1)</f>
        <v>14</v>
      </c>
    </row>
    <row r="1994" spans="1:8" x14ac:dyDescent="0.25">
      <c r="A1994">
        <v>2013</v>
      </c>
      <c r="B1994" s="4">
        <f>VLOOKUP(C1994,'[1]Constituency master'!$D$1:$J$225,7,FALSE)</f>
        <v>154</v>
      </c>
      <c r="C1994" t="s">
        <v>2181</v>
      </c>
      <c r="D1994" t="s">
        <v>2182</v>
      </c>
      <c r="E1994" t="s">
        <v>12</v>
      </c>
      <c r="F1994">
        <v>71064</v>
      </c>
      <c r="G1994" s="5">
        <f>F1994/SUMIF($C$2:$C$2941,C1994,$F$2:$F$2941)</f>
        <v>0.37402498973673409</v>
      </c>
      <c r="H1994">
        <f>IF(C1994=C1993,H1993+1,1)</f>
        <v>1</v>
      </c>
    </row>
    <row r="1995" spans="1:8" x14ac:dyDescent="0.25">
      <c r="A1995">
        <v>2013</v>
      </c>
      <c r="B1995" s="4">
        <f>VLOOKUP(C1995,'[1]Constituency master'!$D$1:$J$225,7,FALSE)</f>
        <v>154</v>
      </c>
      <c r="C1995" t="s">
        <v>2181</v>
      </c>
      <c r="D1995" t="s">
        <v>2183</v>
      </c>
      <c r="E1995" t="s">
        <v>20</v>
      </c>
      <c r="F1995">
        <v>52251</v>
      </c>
      <c r="G1995" s="5">
        <f>F1995/SUMIF($C$2:$C$2941,C1995,$F$2:$F$2941)</f>
        <v>0.27500815798061035</v>
      </c>
      <c r="H1995">
        <f>IF(C1995=C1994,H1994+1,1)</f>
        <v>2</v>
      </c>
    </row>
    <row r="1996" spans="1:8" x14ac:dyDescent="0.25">
      <c r="A1996">
        <v>2013</v>
      </c>
      <c r="B1996" s="4">
        <f>VLOOKUP(C1996,'[1]Constituency master'!$D$1:$J$225,7,FALSE)</f>
        <v>154</v>
      </c>
      <c r="C1996" t="s">
        <v>2181</v>
      </c>
      <c r="D1996" t="s">
        <v>2184</v>
      </c>
      <c r="E1996" t="s">
        <v>10</v>
      </c>
      <c r="F1996">
        <v>50726</v>
      </c>
      <c r="G1996" s="5">
        <f>F1996/SUMIF($C$2:$C$2941,C1996,$F$2:$F$2941)</f>
        <v>0.26698175770271265</v>
      </c>
      <c r="H1996">
        <f>IF(C1996=C1995,H1995+1,1)</f>
        <v>3</v>
      </c>
    </row>
    <row r="1997" spans="1:8" x14ac:dyDescent="0.25">
      <c r="A1997">
        <v>2013</v>
      </c>
      <c r="B1997" s="4">
        <f>VLOOKUP(C1997,'[1]Constituency master'!$D$1:$J$225,7,FALSE)</f>
        <v>154</v>
      </c>
      <c r="C1997" t="s">
        <v>2181</v>
      </c>
      <c r="D1997" t="s">
        <v>2185</v>
      </c>
      <c r="E1997" t="s">
        <v>22</v>
      </c>
      <c r="F1997">
        <v>5419</v>
      </c>
      <c r="G1997" s="5">
        <f>F1997/SUMIF($C$2:$C$2941,C1997,$F$2:$F$2941)</f>
        <v>2.8521352856345855E-2</v>
      </c>
      <c r="H1997">
        <f>IF(C1997=C1996,H1996+1,1)</f>
        <v>4</v>
      </c>
    </row>
    <row r="1998" spans="1:8" x14ac:dyDescent="0.25">
      <c r="A1998">
        <v>2013</v>
      </c>
      <c r="B1998" s="4">
        <f>VLOOKUP(C1998,'[1]Constituency master'!$D$1:$J$225,7,FALSE)</f>
        <v>154</v>
      </c>
      <c r="C1998" t="s">
        <v>2181</v>
      </c>
      <c r="D1998" t="s">
        <v>2186</v>
      </c>
      <c r="E1998" t="s">
        <v>42</v>
      </c>
      <c r="F1998">
        <v>1885</v>
      </c>
      <c r="G1998" s="5">
        <f>F1998/SUMIF($C$2:$C$2941,C1998,$F$2:$F$2941)</f>
        <v>9.9211570648112084E-3</v>
      </c>
      <c r="H1998">
        <f>IF(C1998=C1997,H1997+1,1)</f>
        <v>5</v>
      </c>
    </row>
    <row r="1999" spans="1:8" x14ac:dyDescent="0.25">
      <c r="A1999">
        <v>2013</v>
      </c>
      <c r="B1999" s="4">
        <f>VLOOKUP(C1999,'[1]Constituency master'!$D$1:$J$225,7,FALSE)</f>
        <v>154</v>
      </c>
      <c r="C1999" t="s">
        <v>2181</v>
      </c>
      <c r="D1999" t="s">
        <v>2187</v>
      </c>
      <c r="E1999" t="s">
        <v>14</v>
      </c>
      <c r="F1999">
        <v>994</v>
      </c>
      <c r="G1999" s="5">
        <f>F1999/SUMIF($C$2:$C$2941,C1999,$F$2:$F$2941)</f>
        <v>5.2316340172001811E-3</v>
      </c>
      <c r="H1999">
        <f>IF(C1999=C1998,H1998+1,1)</f>
        <v>6</v>
      </c>
    </row>
    <row r="2000" spans="1:8" x14ac:dyDescent="0.25">
      <c r="A2000">
        <v>2013</v>
      </c>
      <c r="B2000" s="4">
        <f>VLOOKUP(C2000,'[1]Constituency master'!$D$1:$J$225,7,FALSE)</f>
        <v>154</v>
      </c>
      <c r="C2000" t="s">
        <v>2181</v>
      </c>
      <c r="D2000" t="s">
        <v>2188</v>
      </c>
      <c r="E2000" t="s">
        <v>16</v>
      </c>
      <c r="F2000">
        <v>992</v>
      </c>
      <c r="G2000" s="5">
        <f>F2000/SUMIF($C$2:$C$2941,C2000,$F$2:$F$2941)</f>
        <v>5.2211075906062167E-3</v>
      </c>
      <c r="H2000">
        <f>IF(C2000=C1999,H1999+1,1)</f>
        <v>7</v>
      </c>
    </row>
    <row r="2001" spans="1:8" x14ac:dyDescent="0.25">
      <c r="A2001">
        <v>2013</v>
      </c>
      <c r="B2001" s="4">
        <f>VLOOKUP(C2001,'[1]Constituency master'!$D$1:$J$225,7,FALSE)</f>
        <v>154</v>
      </c>
      <c r="C2001" t="s">
        <v>2181</v>
      </c>
      <c r="D2001" t="s">
        <v>2189</v>
      </c>
      <c r="E2001" t="s">
        <v>16</v>
      </c>
      <c r="F2001">
        <v>928</v>
      </c>
      <c r="G2001" s="5">
        <f>F2001/SUMIF($C$2:$C$2941,C2001,$F$2:$F$2941)</f>
        <v>4.8842619395993644E-3</v>
      </c>
      <c r="H2001">
        <f>IF(C2001=C2000,H2000+1,1)</f>
        <v>8</v>
      </c>
    </row>
    <row r="2002" spans="1:8" x14ac:dyDescent="0.25">
      <c r="A2002">
        <v>2013</v>
      </c>
      <c r="B2002" s="4">
        <f>VLOOKUP(C2002,'[1]Constituency master'!$D$1:$J$225,7,FALSE)</f>
        <v>154</v>
      </c>
      <c r="C2002" t="s">
        <v>2181</v>
      </c>
      <c r="D2002" t="s">
        <v>2190</v>
      </c>
      <c r="E2002" t="s">
        <v>16</v>
      </c>
      <c r="F2002">
        <v>787</v>
      </c>
      <c r="G2002" s="5">
        <f>F2002/SUMIF($C$2:$C$2941,C2002,$F$2:$F$2941)</f>
        <v>4.1421488647248915E-3</v>
      </c>
      <c r="H2002">
        <f>IF(C2002=C2001,H2001+1,1)</f>
        <v>9</v>
      </c>
    </row>
    <row r="2003" spans="1:8" x14ac:dyDescent="0.25">
      <c r="A2003">
        <v>2013</v>
      </c>
      <c r="B2003" s="4">
        <f>VLOOKUP(C2003,'[1]Constituency master'!$D$1:$J$225,7,FALSE)</f>
        <v>154</v>
      </c>
      <c r="C2003" t="s">
        <v>2181</v>
      </c>
      <c r="D2003" t="s">
        <v>2191</v>
      </c>
      <c r="E2003" t="s">
        <v>16</v>
      </c>
      <c r="F2003">
        <v>781</v>
      </c>
      <c r="G2003" s="5">
        <f>F2003/SUMIF($C$2:$C$2941,C2003,$F$2:$F$2941)</f>
        <v>4.1105695849429991E-3</v>
      </c>
      <c r="H2003">
        <f>IF(C2003=C2002,H2002+1,1)</f>
        <v>10</v>
      </c>
    </row>
    <row r="2004" spans="1:8" x14ac:dyDescent="0.25">
      <c r="A2004">
        <v>2013</v>
      </c>
      <c r="B2004" s="4">
        <f>VLOOKUP(C2004,'[1]Constituency master'!$D$1:$J$225,7,FALSE)</f>
        <v>154</v>
      </c>
      <c r="C2004" t="s">
        <v>2181</v>
      </c>
      <c r="D2004" t="s">
        <v>2192</v>
      </c>
      <c r="E2004" t="s">
        <v>24</v>
      </c>
      <c r="F2004">
        <v>719</v>
      </c>
      <c r="G2004" s="5">
        <f>F2004/SUMIF($C$2:$C$2941,C2004,$F$2:$F$2941)</f>
        <v>3.7842503605301108E-3</v>
      </c>
      <c r="H2004">
        <f>IF(C2004=C2003,H2003+1,1)</f>
        <v>11</v>
      </c>
    </row>
    <row r="2005" spans="1:8" x14ac:dyDescent="0.25">
      <c r="A2005">
        <v>2013</v>
      </c>
      <c r="B2005" s="4">
        <f>VLOOKUP(C2005,'[1]Constituency master'!$D$1:$J$225,7,FALSE)</f>
        <v>154</v>
      </c>
      <c r="C2005" t="s">
        <v>2181</v>
      </c>
      <c r="D2005" t="s">
        <v>2193</v>
      </c>
      <c r="E2005" t="s">
        <v>16</v>
      </c>
      <c r="F2005">
        <v>583</v>
      </c>
      <c r="G2005" s="5">
        <f>F2005/SUMIF($C$2:$C$2941,C2005,$F$2:$F$2941)</f>
        <v>3.068453352140549E-3</v>
      </c>
      <c r="H2005">
        <f>IF(C2005=C2004,H2004+1,1)</f>
        <v>12</v>
      </c>
    </row>
    <row r="2006" spans="1:8" x14ac:dyDescent="0.25">
      <c r="A2006">
        <v>2013</v>
      </c>
      <c r="B2006" s="4">
        <f>VLOOKUP(C2006,'[1]Constituency master'!$D$1:$J$225,7,FALSE)</f>
        <v>154</v>
      </c>
      <c r="C2006" t="s">
        <v>2181</v>
      </c>
      <c r="D2006" t="s">
        <v>2194</v>
      </c>
      <c r="E2006" t="s">
        <v>409</v>
      </c>
      <c r="F2006">
        <v>580</v>
      </c>
      <c r="G2006" s="5">
        <f>F2006/SUMIF($C$2:$C$2941,C2006,$F$2:$F$2941)</f>
        <v>3.0526637122496028E-3</v>
      </c>
      <c r="H2006">
        <f>IF(C2006=C2005,H2005+1,1)</f>
        <v>13</v>
      </c>
    </row>
    <row r="2007" spans="1:8" x14ac:dyDescent="0.25">
      <c r="A2007">
        <v>2013</v>
      </c>
      <c r="B2007" s="4">
        <f>VLOOKUP(C2007,'[1]Constituency master'!$D$1:$J$225,7,FALSE)</f>
        <v>154</v>
      </c>
      <c r="C2007" t="s">
        <v>2181</v>
      </c>
      <c r="D2007" t="s">
        <v>2195</v>
      </c>
      <c r="E2007" t="s">
        <v>16</v>
      </c>
      <c r="F2007">
        <v>538</v>
      </c>
      <c r="G2007" s="5">
        <f>F2007/SUMIF($C$2:$C$2941,C2007,$F$2:$F$2941)</f>
        <v>2.8316087537763554E-3</v>
      </c>
      <c r="H2007">
        <f>IF(C2007=C2006,H2006+1,1)</f>
        <v>14</v>
      </c>
    </row>
    <row r="2008" spans="1:8" x14ac:dyDescent="0.25">
      <c r="A2008">
        <v>2013</v>
      </c>
      <c r="B2008" s="4">
        <f>VLOOKUP(C2008,'[1]Constituency master'!$D$1:$J$225,7,FALSE)</f>
        <v>154</v>
      </c>
      <c r="C2008" t="s">
        <v>2181</v>
      </c>
      <c r="D2008" t="s">
        <v>2196</v>
      </c>
      <c r="E2008" t="s">
        <v>16</v>
      </c>
      <c r="F2008">
        <v>400</v>
      </c>
      <c r="G2008" s="5">
        <f>F2008/SUMIF($C$2:$C$2941,C2008,$F$2:$F$2941)</f>
        <v>2.1052853187928295E-3</v>
      </c>
      <c r="H2008">
        <f>IF(C2008=C2007,H2007+1,1)</f>
        <v>15</v>
      </c>
    </row>
    <row r="2009" spans="1:8" x14ac:dyDescent="0.25">
      <c r="A2009">
        <v>2013</v>
      </c>
      <c r="B2009" s="4">
        <f>VLOOKUP(C2009,'[1]Constituency master'!$D$1:$J$225,7,FALSE)</f>
        <v>154</v>
      </c>
      <c r="C2009" t="s">
        <v>2181</v>
      </c>
      <c r="D2009" t="s">
        <v>2197</v>
      </c>
      <c r="E2009" t="s">
        <v>16</v>
      </c>
      <c r="F2009">
        <v>296</v>
      </c>
      <c r="G2009" s="5">
        <f>F2009/SUMIF($C$2:$C$2941,C2009,$F$2:$F$2941)</f>
        <v>1.5579111359066938E-3</v>
      </c>
      <c r="H2009">
        <f>IF(C2009=C2008,H2008+1,1)</f>
        <v>16</v>
      </c>
    </row>
    <row r="2010" spans="1:8" x14ac:dyDescent="0.25">
      <c r="A2010">
        <v>2013</v>
      </c>
      <c r="B2010" s="4">
        <f>VLOOKUP(C2010,'[1]Constituency master'!$D$1:$J$225,7,FALSE)</f>
        <v>154</v>
      </c>
      <c r="C2010" t="s">
        <v>2181</v>
      </c>
      <c r="D2010" t="s">
        <v>2198</v>
      </c>
      <c r="E2010" t="e">
        <v>#N/A</v>
      </c>
      <c r="F2010">
        <v>294</v>
      </c>
      <c r="G2010" s="5">
        <f>F2010/SUMIF($C$2:$C$2941,C2010,$F$2:$F$2941)</f>
        <v>1.5473847093127296E-3</v>
      </c>
      <c r="H2010">
        <f>IF(C2010=C2009,H2009+1,1)</f>
        <v>17</v>
      </c>
    </row>
    <row r="2011" spans="1:8" x14ac:dyDescent="0.25">
      <c r="A2011">
        <v>2013</v>
      </c>
      <c r="B2011" s="4">
        <f>VLOOKUP(C2011,'[1]Constituency master'!$D$1:$J$225,7,FALSE)</f>
        <v>154</v>
      </c>
      <c r="C2011" t="s">
        <v>2181</v>
      </c>
      <c r="D2011" t="s">
        <v>2199</v>
      </c>
      <c r="E2011" t="s">
        <v>1035</v>
      </c>
      <c r="F2011">
        <v>270</v>
      </c>
      <c r="G2011" s="5">
        <f>F2011/SUMIF($C$2:$C$2941,C2011,$F$2:$F$2941)</f>
        <v>1.4210675901851599E-3</v>
      </c>
      <c r="H2011">
        <f>IF(C2011=C2010,H2010+1,1)</f>
        <v>18</v>
      </c>
    </row>
    <row r="2012" spans="1:8" x14ac:dyDescent="0.25">
      <c r="A2012">
        <v>2013</v>
      </c>
      <c r="B2012" s="4">
        <f>VLOOKUP(C2012,'[1]Constituency master'!$D$1:$J$225,7,FALSE)</f>
        <v>154</v>
      </c>
      <c r="C2012" t="s">
        <v>2181</v>
      </c>
      <c r="D2012" t="s">
        <v>2200</v>
      </c>
      <c r="E2012" t="s">
        <v>565</v>
      </c>
      <c r="F2012">
        <v>260</v>
      </c>
      <c r="G2012" s="5">
        <f>F2012/SUMIF($C$2:$C$2941,C2012,$F$2:$F$2941)</f>
        <v>1.368435457215339E-3</v>
      </c>
      <c r="H2012">
        <f>IF(C2012=C2011,H2011+1,1)</f>
        <v>19</v>
      </c>
    </row>
    <row r="2013" spans="1:8" x14ac:dyDescent="0.25">
      <c r="A2013">
        <v>2013</v>
      </c>
      <c r="B2013" s="4">
        <f>VLOOKUP(C2013,'[1]Constituency master'!$D$1:$J$225,7,FALSE)</f>
        <v>154</v>
      </c>
      <c r="C2013" t="s">
        <v>2181</v>
      </c>
      <c r="D2013" t="s">
        <v>2201</v>
      </c>
      <c r="E2013" t="e">
        <v>#N/A</v>
      </c>
      <c r="F2013">
        <v>231</v>
      </c>
      <c r="G2013" s="5">
        <f>F2013/SUMIF($C$2:$C$2941,C2013,$F$2:$F$2941)</f>
        <v>1.2158022716028589E-3</v>
      </c>
      <c r="H2013">
        <f>IF(C2013=C2012,H2012+1,1)</f>
        <v>20</v>
      </c>
    </row>
    <row r="2014" spans="1:8" x14ac:dyDescent="0.25">
      <c r="A2014">
        <v>2013</v>
      </c>
      <c r="B2014" s="4">
        <f>VLOOKUP(C2014,'[1]Constituency master'!$D$1:$J$225,7,FALSE)</f>
        <v>155</v>
      </c>
      <c r="C2014" t="s">
        <v>2202</v>
      </c>
      <c r="D2014" t="s">
        <v>2203</v>
      </c>
      <c r="E2014" t="s">
        <v>10</v>
      </c>
      <c r="F2014">
        <v>57562</v>
      </c>
      <c r="G2014" s="5">
        <f>F2014/SUMIF($C$2:$C$2941,C2014,$F$2:$F$2941)</f>
        <v>0.30096518838427672</v>
      </c>
      <c r="H2014">
        <f>IF(C2014=C2013,H2013+1,1)</f>
        <v>1</v>
      </c>
    </row>
    <row r="2015" spans="1:8" x14ac:dyDescent="0.25">
      <c r="A2015">
        <v>2013</v>
      </c>
      <c r="B2015" s="4">
        <f>VLOOKUP(C2015,'[1]Constituency master'!$D$1:$J$225,7,FALSE)</f>
        <v>155</v>
      </c>
      <c r="C2015" t="s">
        <v>2202</v>
      </c>
      <c r="D2015" t="s">
        <v>2204</v>
      </c>
      <c r="E2015" t="s">
        <v>12</v>
      </c>
      <c r="F2015">
        <v>46734</v>
      </c>
      <c r="G2015" s="5">
        <f>F2015/SUMIF($C$2:$C$2941,C2015,$F$2:$F$2941)</f>
        <v>0.24435056311369982</v>
      </c>
      <c r="H2015">
        <f>IF(C2015=C2014,H2014+1,1)</f>
        <v>2</v>
      </c>
    </row>
    <row r="2016" spans="1:8" x14ac:dyDescent="0.25">
      <c r="A2016">
        <v>2013</v>
      </c>
      <c r="B2016" s="4">
        <f>VLOOKUP(C2016,'[1]Constituency master'!$D$1:$J$225,7,FALSE)</f>
        <v>155</v>
      </c>
      <c r="C2016" t="s">
        <v>2202</v>
      </c>
      <c r="D2016" t="s">
        <v>2205</v>
      </c>
      <c r="E2016" t="s">
        <v>20</v>
      </c>
      <c r="F2016">
        <v>43049</v>
      </c>
      <c r="G2016" s="5">
        <f>F2016/SUMIF($C$2:$C$2941,C2016,$F$2:$F$2941)</f>
        <v>0.22508339520438361</v>
      </c>
      <c r="H2016">
        <f>IF(C2016=C2015,H2015+1,1)</f>
        <v>3</v>
      </c>
    </row>
    <row r="2017" spans="1:8" x14ac:dyDescent="0.25">
      <c r="A2017">
        <v>2013</v>
      </c>
      <c r="B2017" s="4">
        <f>VLOOKUP(C2017,'[1]Constituency master'!$D$1:$J$225,7,FALSE)</f>
        <v>155</v>
      </c>
      <c r="C2017" t="s">
        <v>2202</v>
      </c>
      <c r="D2017" t="s">
        <v>2206</v>
      </c>
      <c r="E2017" t="s">
        <v>22</v>
      </c>
      <c r="F2017">
        <v>18238</v>
      </c>
      <c r="G2017" s="5">
        <f>F2017/SUMIF($C$2:$C$2941,C2017,$F$2:$F$2941)</f>
        <v>9.5358102667600836E-2</v>
      </c>
      <c r="H2017">
        <f>IF(C2017=C2016,H2016+1,1)</f>
        <v>4</v>
      </c>
    </row>
    <row r="2018" spans="1:8" x14ac:dyDescent="0.25">
      <c r="A2018">
        <v>2013</v>
      </c>
      <c r="B2018" s="4">
        <f>VLOOKUP(C2018,'[1]Constituency master'!$D$1:$J$225,7,FALSE)</f>
        <v>155</v>
      </c>
      <c r="C2018" t="s">
        <v>2202</v>
      </c>
      <c r="D2018" t="s">
        <v>2207</v>
      </c>
      <c r="E2018" t="s">
        <v>16</v>
      </c>
      <c r="F2018">
        <v>16206</v>
      </c>
      <c r="G2018" s="5">
        <f>F2018/SUMIF($C$2:$C$2941,C2018,$F$2:$F$2941)</f>
        <v>8.473371048531303E-2</v>
      </c>
      <c r="H2018">
        <f>IF(C2018=C2017,H2017+1,1)</f>
        <v>5</v>
      </c>
    </row>
    <row r="2019" spans="1:8" x14ac:dyDescent="0.25">
      <c r="A2019">
        <v>2013</v>
      </c>
      <c r="B2019" s="4">
        <f>VLOOKUP(C2019,'[1]Constituency master'!$D$1:$J$225,7,FALSE)</f>
        <v>155</v>
      </c>
      <c r="C2019" t="s">
        <v>2202</v>
      </c>
      <c r="D2019" t="s">
        <v>2208</v>
      </c>
      <c r="E2019" t="s">
        <v>14</v>
      </c>
      <c r="F2019">
        <v>1422</v>
      </c>
      <c r="G2019" s="5">
        <f>F2019/SUMIF($C$2:$C$2941,C2019,$F$2:$F$2941)</f>
        <v>7.4349831118175448E-3</v>
      </c>
      <c r="H2019">
        <f>IF(C2019=C2018,H2018+1,1)</f>
        <v>6</v>
      </c>
    </row>
    <row r="2020" spans="1:8" x14ac:dyDescent="0.25">
      <c r="A2020">
        <v>2013</v>
      </c>
      <c r="B2020" s="4">
        <f>VLOOKUP(C2020,'[1]Constituency master'!$D$1:$J$225,7,FALSE)</f>
        <v>155</v>
      </c>
      <c r="C2020" t="s">
        <v>2202</v>
      </c>
      <c r="D2020" t="s">
        <v>2209</v>
      </c>
      <c r="E2020" t="s">
        <v>24</v>
      </c>
      <c r="F2020">
        <v>1331</v>
      </c>
      <c r="G2020" s="5">
        <f>F2020/SUMIF($C$2:$C$2941,C2020,$F$2:$F$2941)</f>
        <v>6.9591860209768999E-3</v>
      </c>
      <c r="H2020">
        <f>IF(C2020=C2019,H2019+1,1)</f>
        <v>7</v>
      </c>
    </row>
    <row r="2021" spans="1:8" x14ac:dyDescent="0.25">
      <c r="A2021">
        <v>2013</v>
      </c>
      <c r="B2021" s="4">
        <f>VLOOKUP(C2021,'[1]Constituency master'!$D$1:$J$225,7,FALSE)</f>
        <v>155</v>
      </c>
      <c r="C2021" t="s">
        <v>2202</v>
      </c>
      <c r="D2021" t="s">
        <v>2210</v>
      </c>
      <c r="E2021" t="s">
        <v>16</v>
      </c>
      <c r="F2021">
        <v>1174</v>
      </c>
      <c r="G2021" s="5">
        <f>F2021/SUMIF($C$2:$C$2941,C2021,$F$2:$F$2941)</f>
        <v>6.1383053257902933E-3</v>
      </c>
      <c r="H2021">
        <f>IF(C2021=C2020,H2020+1,1)</f>
        <v>8</v>
      </c>
    </row>
    <row r="2022" spans="1:8" x14ac:dyDescent="0.25">
      <c r="A2022">
        <v>2013</v>
      </c>
      <c r="B2022" s="4">
        <f>VLOOKUP(C2022,'[1]Constituency master'!$D$1:$J$225,7,FALSE)</f>
        <v>155</v>
      </c>
      <c r="C2022" t="s">
        <v>2202</v>
      </c>
      <c r="D2022" t="s">
        <v>2211</v>
      </c>
      <c r="E2022" t="s">
        <v>16</v>
      </c>
      <c r="F2022">
        <v>1155</v>
      </c>
      <c r="G2022" s="5">
        <f>F2022/SUMIF($C$2:$C$2941,C2022,$F$2:$F$2941)</f>
        <v>6.0389630760543352E-3</v>
      </c>
      <c r="H2022">
        <f>IF(C2022=C2021,H2021+1,1)</f>
        <v>9</v>
      </c>
    </row>
    <row r="2023" spans="1:8" x14ac:dyDescent="0.25">
      <c r="A2023">
        <v>2013</v>
      </c>
      <c r="B2023" s="4">
        <f>VLOOKUP(C2023,'[1]Constituency master'!$D$1:$J$225,7,FALSE)</f>
        <v>155</v>
      </c>
      <c r="C2023" t="s">
        <v>2202</v>
      </c>
      <c r="D2023" t="s">
        <v>2212</v>
      </c>
      <c r="E2023" t="s">
        <v>16</v>
      </c>
      <c r="F2023">
        <v>817</v>
      </c>
      <c r="G2023" s="5">
        <f>F2023/SUMIF($C$2:$C$2941,C2023,$F$2:$F$2941)</f>
        <v>4.2717167386462267E-3</v>
      </c>
      <c r="H2023">
        <f>IF(C2023=C2022,H2022+1,1)</f>
        <v>10</v>
      </c>
    </row>
    <row r="2024" spans="1:8" x14ac:dyDescent="0.25">
      <c r="A2024">
        <v>2013</v>
      </c>
      <c r="B2024" s="4">
        <f>VLOOKUP(C2024,'[1]Constituency master'!$D$1:$J$225,7,FALSE)</f>
        <v>155</v>
      </c>
      <c r="C2024" t="s">
        <v>2202</v>
      </c>
      <c r="D2024" t="s">
        <v>2213</v>
      </c>
      <c r="E2024" t="s">
        <v>1035</v>
      </c>
      <c r="F2024">
        <v>680</v>
      </c>
      <c r="G2024" s="5">
        <f>F2024/SUMIF($C$2:$C$2941,C2024,$F$2:$F$2941)</f>
        <v>3.5554068326553662E-3</v>
      </c>
      <c r="H2024">
        <f>IF(C2024=C2023,H2023+1,1)</f>
        <v>11</v>
      </c>
    </row>
    <row r="2025" spans="1:8" x14ac:dyDescent="0.25">
      <c r="A2025">
        <v>2013</v>
      </c>
      <c r="B2025" s="4">
        <f>VLOOKUP(C2025,'[1]Constituency master'!$D$1:$J$225,7,FALSE)</f>
        <v>155</v>
      </c>
      <c r="C2025" t="s">
        <v>2202</v>
      </c>
      <c r="D2025" t="s">
        <v>2214</v>
      </c>
      <c r="E2025" t="s">
        <v>16</v>
      </c>
      <c r="F2025">
        <v>512</v>
      </c>
      <c r="G2025" s="5">
        <f>F2025/SUMIF($C$2:$C$2941,C2025,$F$2:$F$2941)</f>
        <v>2.677012203411099E-3</v>
      </c>
      <c r="H2025">
        <f>IF(C2025=C2024,H2024+1,1)</f>
        <v>12</v>
      </c>
    </row>
    <row r="2026" spans="1:8" x14ac:dyDescent="0.25">
      <c r="A2026">
        <v>2013</v>
      </c>
      <c r="B2026" s="4">
        <f>VLOOKUP(C2026,'[1]Constituency master'!$D$1:$J$225,7,FALSE)</f>
        <v>155</v>
      </c>
      <c r="C2026" t="s">
        <v>2202</v>
      </c>
      <c r="D2026" t="s">
        <v>2215</v>
      </c>
      <c r="E2026" t="s">
        <v>16</v>
      </c>
      <c r="F2026">
        <v>374</v>
      </c>
      <c r="G2026" s="5">
        <f>F2026/SUMIF($C$2:$C$2941,C2026,$F$2:$F$2941)</f>
        <v>1.9554737579604515E-3</v>
      </c>
      <c r="H2026">
        <f>IF(C2026=C2025,H2025+1,1)</f>
        <v>13</v>
      </c>
    </row>
    <row r="2027" spans="1:8" x14ac:dyDescent="0.25">
      <c r="A2027">
        <v>2013</v>
      </c>
      <c r="B2027" s="4">
        <f>VLOOKUP(C2027,'[1]Constituency master'!$D$1:$J$225,7,FALSE)</f>
        <v>155</v>
      </c>
      <c r="C2027" t="s">
        <v>2202</v>
      </c>
      <c r="D2027" t="s">
        <v>2216</v>
      </c>
      <c r="E2027" t="s">
        <v>16</v>
      </c>
      <c r="F2027">
        <v>357</v>
      </c>
      <c r="G2027" s="5">
        <f>F2027/SUMIF($C$2:$C$2941,C2027,$F$2:$F$2941)</f>
        <v>1.8665885871440673E-3</v>
      </c>
      <c r="H2027">
        <f>IF(C2027=C2026,H2026+1,1)</f>
        <v>14</v>
      </c>
    </row>
    <row r="2028" spans="1:8" x14ac:dyDescent="0.25">
      <c r="A2028">
        <v>2013</v>
      </c>
      <c r="B2028" s="4">
        <f>VLOOKUP(C2028,'[1]Constituency master'!$D$1:$J$225,7,FALSE)</f>
        <v>155</v>
      </c>
      <c r="C2028" t="s">
        <v>2202</v>
      </c>
      <c r="D2028" t="s">
        <v>2217</v>
      </c>
      <c r="E2028" t="s">
        <v>16</v>
      </c>
      <c r="F2028">
        <v>305</v>
      </c>
      <c r="G2028" s="5">
        <f>F2028/SUMIF($C$2:$C$2941,C2028,$F$2:$F$2941)</f>
        <v>1.5947045352351274E-3</v>
      </c>
      <c r="H2028">
        <f>IF(C2028=C2027,H2027+1,1)</f>
        <v>15</v>
      </c>
    </row>
    <row r="2029" spans="1:8" x14ac:dyDescent="0.25">
      <c r="A2029">
        <v>2013</v>
      </c>
      <c r="B2029" s="4">
        <f>VLOOKUP(C2029,'[1]Constituency master'!$D$1:$J$225,7,FALSE)</f>
        <v>155</v>
      </c>
      <c r="C2029" t="s">
        <v>2202</v>
      </c>
      <c r="D2029" t="s">
        <v>2218</v>
      </c>
      <c r="E2029" t="s">
        <v>42</v>
      </c>
      <c r="F2029">
        <v>292</v>
      </c>
      <c r="G2029" s="5">
        <f>F2029/SUMIF($C$2:$C$2941,C2029,$F$2:$F$2941)</f>
        <v>1.5267335222578925E-3</v>
      </c>
      <c r="H2029">
        <f>IF(C2029=C2028,H2028+1,1)</f>
        <v>16</v>
      </c>
    </row>
    <row r="2030" spans="1:8" x14ac:dyDescent="0.25">
      <c r="A2030">
        <v>2013</v>
      </c>
      <c r="B2030" s="4">
        <f>VLOOKUP(C2030,'[1]Constituency master'!$D$1:$J$225,7,FALSE)</f>
        <v>155</v>
      </c>
      <c r="C2030" t="s">
        <v>2202</v>
      </c>
      <c r="D2030" t="s">
        <v>2219</v>
      </c>
      <c r="E2030" t="s">
        <v>16</v>
      </c>
      <c r="F2030">
        <v>240</v>
      </c>
      <c r="G2030" s="5">
        <f>F2030/SUMIF($C$2:$C$2941,C2030,$F$2:$F$2941)</f>
        <v>1.2548494703489526E-3</v>
      </c>
      <c r="H2030">
        <f>IF(C2030=C2029,H2029+1,1)</f>
        <v>17</v>
      </c>
    </row>
    <row r="2031" spans="1:8" x14ac:dyDescent="0.25">
      <c r="A2031">
        <v>2013</v>
      </c>
      <c r="B2031" s="4">
        <f>VLOOKUP(C2031,'[1]Constituency master'!$D$1:$J$225,7,FALSE)</f>
        <v>155</v>
      </c>
      <c r="C2031" t="s">
        <v>2202</v>
      </c>
      <c r="D2031" t="s">
        <v>2220</v>
      </c>
      <c r="E2031" t="s">
        <v>16</v>
      </c>
      <c r="F2031">
        <v>219</v>
      </c>
      <c r="G2031" s="5">
        <f>F2031/SUMIF($C$2:$C$2941,C2031,$F$2:$F$2941)</f>
        <v>1.1450501416934193E-3</v>
      </c>
      <c r="H2031">
        <f>IF(C2031=C2030,H2030+1,1)</f>
        <v>18</v>
      </c>
    </row>
    <row r="2032" spans="1:8" x14ac:dyDescent="0.25">
      <c r="A2032">
        <v>2013</v>
      </c>
      <c r="B2032" s="4">
        <f>VLOOKUP(C2032,'[1]Constituency master'!$D$1:$J$225,7,FALSE)</f>
        <v>155</v>
      </c>
      <c r="C2032" t="s">
        <v>2202</v>
      </c>
      <c r="D2032" t="s">
        <v>1709</v>
      </c>
      <c r="E2032" t="s">
        <v>16</v>
      </c>
      <c r="F2032">
        <v>215</v>
      </c>
      <c r="G2032" s="5">
        <f>F2032/SUMIF($C$2:$C$2941,C2032,$F$2:$F$2941)</f>
        <v>1.1241359838542703E-3</v>
      </c>
      <c r="H2032">
        <f>IF(C2032=C2031,H2031+1,1)</f>
        <v>19</v>
      </c>
    </row>
    <row r="2033" spans="1:8" x14ac:dyDescent="0.25">
      <c r="A2033">
        <v>2013</v>
      </c>
      <c r="B2033" s="4">
        <f>VLOOKUP(C2033,'[1]Constituency master'!$D$1:$J$225,7,FALSE)</f>
        <v>155</v>
      </c>
      <c r="C2033" t="s">
        <v>2202</v>
      </c>
      <c r="D2033" t="s">
        <v>2221</v>
      </c>
      <c r="E2033" t="s">
        <v>16</v>
      </c>
      <c r="F2033">
        <v>205</v>
      </c>
      <c r="G2033" s="5">
        <f>F2033/SUMIF($C$2:$C$2941,C2033,$F$2:$F$2941)</f>
        <v>1.0718505892563972E-3</v>
      </c>
      <c r="H2033">
        <f>IF(C2033=C2032,H2032+1,1)</f>
        <v>20</v>
      </c>
    </row>
    <row r="2034" spans="1:8" x14ac:dyDescent="0.25">
      <c r="A2034">
        <v>2013</v>
      </c>
      <c r="B2034" s="4">
        <f>VLOOKUP(C2034,'[1]Constituency master'!$D$1:$J$225,7,FALSE)</f>
        <v>155</v>
      </c>
      <c r="C2034" t="s">
        <v>2202</v>
      </c>
      <c r="D2034" t="s">
        <v>2222</v>
      </c>
      <c r="E2034" t="s">
        <v>16</v>
      </c>
      <c r="F2034">
        <v>171</v>
      </c>
      <c r="G2034" s="5">
        <f>F2034/SUMIF($C$2:$C$2941,C2034,$F$2:$F$2941)</f>
        <v>8.9408024762362885E-4</v>
      </c>
      <c r="H2034">
        <f>IF(C2034=C2033,H2033+1,1)</f>
        <v>21</v>
      </c>
    </row>
    <row r="2035" spans="1:8" x14ac:dyDescent="0.25">
      <c r="A2035">
        <v>2013</v>
      </c>
      <c r="B2035" s="4">
        <f>VLOOKUP(C2035,'[1]Constituency master'!$D$1:$J$225,7,FALSE)</f>
        <v>156</v>
      </c>
      <c r="C2035" t="s">
        <v>2223</v>
      </c>
      <c r="D2035" t="s">
        <v>2224</v>
      </c>
      <c r="E2035" t="s">
        <v>20</v>
      </c>
      <c r="F2035">
        <v>66127</v>
      </c>
      <c r="G2035" s="5">
        <f>F2035/SUMIF($C$2:$C$2941,C2035,$F$2:$F$2941)</f>
        <v>0.4472603805233718</v>
      </c>
      <c r="H2035">
        <f>IF(C2035=C2034,H2034+1,1)</f>
        <v>1</v>
      </c>
    </row>
    <row r="2036" spans="1:8" x14ac:dyDescent="0.25">
      <c r="A2036">
        <v>2013</v>
      </c>
      <c r="B2036" s="4">
        <f>VLOOKUP(C2036,'[1]Constituency master'!$D$1:$J$225,7,FALSE)</f>
        <v>156</v>
      </c>
      <c r="C2036" t="s">
        <v>2223</v>
      </c>
      <c r="D2036" t="s">
        <v>2225</v>
      </c>
      <c r="E2036" t="s">
        <v>12</v>
      </c>
      <c r="F2036">
        <v>50757</v>
      </c>
      <c r="G2036" s="5">
        <f>F2036/SUMIF($C$2:$C$2941,C2036,$F$2:$F$2941)</f>
        <v>0.34330296451108899</v>
      </c>
      <c r="H2036">
        <f>IF(C2036=C2035,H2035+1,1)</f>
        <v>2</v>
      </c>
    </row>
    <row r="2037" spans="1:8" x14ac:dyDescent="0.25">
      <c r="A2037">
        <v>2013</v>
      </c>
      <c r="B2037" s="4">
        <f>VLOOKUP(C2037,'[1]Constituency master'!$D$1:$J$225,7,FALSE)</f>
        <v>156</v>
      </c>
      <c r="C2037" t="s">
        <v>2223</v>
      </c>
      <c r="D2037" t="s">
        <v>2226</v>
      </c>
      <c r="E2037" t="s">
        <v>10</v>
      </c>
      <c r="F2037">
        <v>23545</v>
      </c>
      <c r="G2037" s="5">
        <f>F2037/SUMIF($C$2:$C$2941,C2037,$F$2:$F$2941)</f>
        <v>0.15925031620098884</v>
      </c>
      <c r="H2037">
        <f>IF(C2037=C2036,H2036+1,1)</f>
        <v>3</v>
      </c>
    </row>
    <row r="2038" spans="1:8" x14ac:dyDescent="0.25">
      <c r="A2038">
        <v>2013</v>
      </c>
      <c r="B2038" s="4">
        <f>VLOOKUP(C2038,'[1]Constituency master'!$D$1:$J$225,7,FALSE)</f>
        <v>156</v>
      </c>
      <c r="C2038" t="s">
        <v>2223</v>
      </c>
      <c r="D2038" t="s">
        <v>2227</v>
      </c>
      <c r="E2038" t="s">
        <v>22</v>
      </c>
      <c r="F2038">
        <v>2936</v>
      </c>
      <c r="G2038" s="5">
        <f>F2038/SUMIF($C$2:$C$2941,C2038,$F$2:$F$2941)</f>
        <v>1.9858098465326109E-2</v>
      </c>
      <c r="H2038">
        <f>IF(C2038=C2037,H2037+1,1)</f>
        <v>4</v>
      </c>
    </row>
    <row r="2039" spans="1:8" x14ac:dyDescent="0.25">
      <c r="A2039">
        <v>2013</v>
      </c>
      <c r="B2039" s="4">
        <f>VLOOKUP(C2039,'[1]Constituency master'!$D$1:$J$225,7,FALSE)</f>
        <v>156</v>
      </c>
      <c r="C2039" t="s">
        <v>2223</v>
      </c>
      <c r="D2039" t="s">
        <v>2228</v>
      </c>
      <c r="E2039" t="s">
        <v>52</v>
      </c>
      <c r="F2039">
        <v>1168</v>
      </c>
      <c r="G2039" s="5">
        <f>F2039/SUMIF($C$2:$C$2941,C2039,$F$2:$F$2941)</f>
        <v>7.8999519780316406E-3</v>
      </c>
      <c r="H2039">
        <f>IF(C2039=C2038,H2038+1,1)</f>
        <v>5</v>
      </c>
    </row>
    <row r="2040" spans="1:8" x14ac:dyDescent="0.25">
      <c r="A2040">
        <v>2013</v>
      </c>
      <c r="B2040" s="4">
        <f>VLOOKUP(C2040,'[1]Constituency master'!$D$1:$J$225,7,FALSE)</f>
        <v>156</v>
      </c>
      <c r="C2040" t="s">
        <v>2223</v>
      </c>
      <c r="D2040" t="s">
        <v>2229</v>
      </c>
      <c r="E2040" t="s">
        <v>16</v>
      </c>
      <c r="F2040">
        <v>967</v>
      </c>
      <c r="G2040" s="5">
        <f>F2040/SUMIF($C$2:$C$2941,C2040,$F$2:$F$2941)</f>
        <v>6.5404568174285927E-3</v>
      </c>
      <c r="H2040">
        <f>IF(C2040=C2039,H2039+1,1)</f>
        <v>6</v>
      </c>
    </row>
    <row r="2041" spans="1:8" x14ac:dyDescent="0.25">
      <c r="A2041">
        <v>2013</v>
      </c>
      <c r="B2041" s="4">
        <f>VLOOKUP(C2041,'[1]Constituency master'!$D$1:$J$225,7,FALSE)</f>
        <v>156</v>
      </c>
      <c r="C2041" t="s">
        <v>2223</v>
      </c>
      <c r="D2041" t="s">
        <v>2230</v>
      </c>
      <c r="E2041" t="s">
        <v>14</v>
      </c>
      <c r="F2041">
        <v>669</v>
      </c>
      <c r="G2041" s="5">
        <f>F2041/SUMIF($C$2:$C$2941,C2041,$F$2:$F$2941)</f>
        <v>4.5248868778280547E-3</v>
      </c>
      <c r="H2041">
        <f>IF(C2041=C2040,H2040+1,1)</f>
        <v>7</v>
      </c>
    </row>
    <row r="2042" spans="1:8" x14ac:dyDescent="0.25">
      <c r="A2042">
        <v>2013</v>
      </c>
      <c r="B2042" s="4">
        <f>VLOOKUP(C2042,'[1]Constituency master'!$D$1:$J$225,7,FALSE)</f>
        <v>156</v>
      </c>
      <c r="C2042" t="s">
        <v>2223</v>
      </c>
      <c r="D2042" t="s">
        <v>2231</v>
      </c>
      <c r="E2042" t="s">
        <v>24</v>
      </c>
      <c r="F2042">
        <v>628</v>
      </c>
      <c r="G2042" s="5">
        <f>F2042/SUMIF($C$2:$C$2941,C2042,$F$2:$F$2941)</f>
        <v>4.2475769196950947E-3</v>
      </c>
      <c r="H2042">
        <f>IF(C2042=C2041,H2041+1,1)</f>
        <v>8</v>
      </c>
    </row>
    <row r="2043" spans="1:8" x14ac:dyDescent="0.25">
      <c r="A2043">
        <v>2013</v>
      </c>
      <c r="B2043" s="4">
        <f>VLOOKUP(C2043,'[1]Constituency master'!$D$1:$J$225,7,FALSE)</f>
        <v>156</v>
      </c>
      <c r="C2043" t="s">
        <v>2223</v>
      </c>
      <c r="D2043" t="s">
        <v>2232</v>
      </c>
      <c r="E2043" t="s">
        <v>16</v>
      </c>
      <c r="F2043">
        <v>327</v>
      </c>
      <c r="G2043" s="5">
        <f>F2043/SUMIF($C$2:$C$2941,C2043,$F$2:$F$2941)</f>
        <v>2.2117160075482418E-3</v>
      </c>
      <c r="H2043">
        <f>IF(C2043=C2042,H2042+1,1)</f>
        <v>9</v>
      </c>
    </row>
    <row r="2044" spans="1:8" x14ac:dyDescent="0.25">
      <c r="A2044">
        <v>2013</v>
      </c>
      <c r="B2044" s="4">
        <f>VLOOKUP(C2044,'[1]Constituency master'!$D$1:$J$225,7,FALSE)</f>
        <v>156</v>
      </c>
      <c r="C2044" t="s">
        <v>2223</v>
      </c>
      <c r="D2044" t="s">
        <v>2233</v>
      </c>
      <c r="E2044" t="s">
        <v>16</v>
      </c>
      <c r="F2044">
        <v>205</v>
      </c>
      <c r="G2044" s="5">
        <f>F2044/SUMIF($C$2:$C$2941,C2044,$F$2:$F$2941)</f>
        <v>1.3865497906647998E-3</v>
      </c>
      <c r="H2044">
        <f>IF(C2044=C2043,H2043+1,1)</f>
        <v>10</v>
      </c>
    </row>
    <row r="2045" spans="1:8" x14ac:dyDescent="0.25">
      <c r="A2045">
        <v>2013</v>
      </c>
      <c r="B2045" s="4">
        <f>VLOOKUP(C2045,'[1]Constituency master'!$D$1:$J$225,7,FALSE)</f>
        <v>156</v>
      </c>
      <c r="C2045" t="s">
        <v>2223</v>
      </c>
      <c r="D2045" t="s">
        <v>2234</v>
      </c>
      <c r="E2045" t="s">
        <v>16</v>
      </c>
      <c r="F2045">
        <v>167</v>
      </c>
      <c r="G2045" s="5">
        <f>F2045/SUMIF($C$2:$C$2941,C2045,$F$2:$F$2941)</f>
        <v>1.129530805078154E-3</v>
      </c>
      <c r="H2045">
        <f>IF(C2045=C2044,H2044+1,1)</f>
        <v>11</v>
      </c>
    </row>
    <row r="2046" spans="1:8" x14ac:dyDescent="0.25">
      <c r="A2046">
        <v>2013</v>
      </c>
      <c r="B2046" s="4">
        <f>VLOOKUP(C2046,'[1]Constituency master'!$D$1:$J$225,7,FALSE)</f>
        <v>156</v>
      </c>
      <c r="C2046" t="s">
        <v>2223</v>
      </c>
      <c r="D2046" t="s">
        <v>2235</v>
      </c>
      <c r="E2046" t="s">
        <v>16</v>
      </c>
      <c r="F2046">
        <v>134</v>
      </c>
      <c r="G2046" s="5">
        <f>F2046/SUMIF($C$2:$C$2941,C2046,$F$2:$F$2941)</f>
        <v>9.0633010706869842E-4</v>
      </c>
      <c r="H2046">
        <f>IF(C2046=C2045,H2045+1,1)</f>
        <v>12</v>
      </c>
    </row>
    <row r="2047" spans="1:8" x14ac:dyDescent="0.25">
      <c r="A2047">
        <v>2013</v>
      </c>
      <c r="B2047" s="4">
        <f>VLOOKUP(C2047,'[1]Constituency master'!$D$1:$J$225,7,FALSE)</f>
        <v>156</v>
      </c>
      <c r="C2047" t="s">
        <v>2223</v>
      </c>
      <c r="D2047" t="s">
        <v>2236</v>
      </c>
      <c r="E2047" t="s">
        <v>16</v>
      </c>
      <c r="F2047">
        <v>133</v>
      </c>
      <c r="G2047" s="5">
        <f>F2047/SUMIF($C$2:$C$2941,C2047,$F$2:$F$2941)</f>
        <v>8.9956644955326037E-4</v>
      </c>
      <c r="H2047">
        <f>IF(C2047=C2046,H2046+1,1)</f>
        <v>13</v>
      </c>
    </row>
    <row r="2048" spans="1:8" x14ac:dyDescent="0.25">
      <c r="A2048">
        <v>2013</v>
      </c>
      <c r="B2048" s="4">
        <f>VLOOKUP(C2048,'[1]Constituency master'!$D$1:$J$225,7,FALSE)</f>
        <v>156</v>
      </c>
      <c r="C2048" t="s">
        <v>2223</v>
      </c>
      <c r="D2048" t="s">
        <v>2237</v>
      </c>
      <c r="E2048" t="s">
        <v>16</v>
      </c>
      <c r="F2048">
        <v>86</v>
      </c>
      <c r="G2048" s="5">
        <f>F2048/SUMIF($C$2:$C$2941,C2048,$F$2:$F$2941)</f>
        <v>5.8167454632767214E-4</v>
      </c>
      <c r="H2048">
        <f>IF(C2048=C2047,H2047+1,1)</f>
        <v>14</v>
      </c>
    </row>
    <row r="2049" spans="1:8" x14ac:dyDescent="0.25">
      <c r="A2049">
        <v>2013</v>
      </c>
      <c r="B2049" s="4">
        <f>VLOOKUP(C2049,'[1]Constituency master'!$D$1:$J$225,7,FALSE)</f>
        <v>157</v>
      </c>
      <c r="C2049" t="s">
        <v>2238</v>
      </c>
      <c r="D2049" t="s">
        <v>2239</v>
      </c>
      <c r="E2049" t="s">
        <v>10</v>
      </c>
      <c r="F2049">
        <v>57609</v>
      </c>
      <c r="G2049" s="5">
        <f>F2049/SUMIF($C$2:$C$2941,C2049,$F$2:$F$2941)</f>
        <v>0.53194396993508708</v>
      </c>
      <c r="H2049">
        <f>IF(C2049=C2048,H2048+1,1)</f>
        <v>1</v>
      </c>
    </row>
    <row r="2050" spans="1:8" x14ac:dyDescent="0.25">
      <c r="A2050">
        <v>2013</v>
      </c>
      <c r="B2050" s="4">
        <f>VLOOKUP(C2050,'[1]Constituency master'!$D$1:$J$225,7,FALSE)</f>
        <v>157</v>
      </c>
      <c r="C2050" t="s">
        <v>2238</v>
      </c>
      <c r="D2050" t="s">
        <v>2240</v>
      </c>
      <c r="E2050" t="s">
        <v>12</v>
      </c>
      <c r="F2050">
        <v>36543</v>
      </c>
      <c r="G2050" s="5">
        <f>F2050/SUMIF($C$2:$C$2941,C2050,$F$2:$F$2941)</f>
        <v>0.33742693838354926</v>
      </c>
      <c r="H2050">
        <f>IF(C2050=C2049,H2049+1,1)</f>
        <v>2</v>
      </c>
    </row>
    <row r="2051" spans="1:8" x14ac:dyDescent="0.25">
      <c r="A2051">
        <v>2013</v>
      </c>
      <c r="B2051" s="4">
        <f>VLOOKUP(C2051,'[1]Constituency master'!$D$1:$J$225,7,FALSE)</f>
        <v>157</v>
      </c>
      <c r="C2051" t="s">
        <v>2238</v>
      </c>
      <c r="D2051" t="s">
        <v>2241</v>
      </c>
      <c r="E2051" t="s">
        <v>52</v>
      </c>
      <c r="F2051">
        <v>7610</v>
      </c>
      <c r="G2051" s="5">
        <f>F2051/SUMIF($C$2:$C$2941,C2051,$F$2:$F$2941)</f>
        <v>7.0268423531149871E-2</v>
      </c>
      <c r="H2051">
        <f>IF(C2051=C2050,H2050+1,1)</f>
        <v>3</v>
      </c>
    </row>
    <row r="2052" spans="1:8" x14ac:dyDescent="0.25">
      <c r="A2052">
        <v>2013</v>
      </c>
      <c r="B2052" s="4">
        <f>VLOOKUP(C2052,'[1]Constituency master'!$D$1:$J$225,7,FALSE)</f>
        <v>157</v>
      </c>
      <c r="C2052" t="s">
        <v>2238</v>
      </c>
      <c r="D2052" t="s">
        <v>2242</v>
      </c>
      <c r="E2052" t="s">
        <v>20</v>
      </c>
      <c r="F2052">
        <v>2827</v>
      </c>
      <c r="G2052" s="5">
        <f>F2052/SUMIF($C$2:$C$2941,C2052,$F$2:$F$2941)</f>
        <v>2.610365746682795E-2</v>
      </c>
      <c r="H2052">
        <f>IF(C2052=C2051,H2051+1,1)</f>
        <v>4</v>
      </c>
    </row>
    <row r="2053" spans="1:8" x14ac:dyDescent="0.25">
      <c r="A2053">
        <v>2013</v>
      </c>
      <c r="B2053" s="4">
        <f>VLOOKUP(C2053,'[1]Constituency master'!$D$1:$J$225,7,FALSE)</f>
        <v>157</v>
      </c>
      <c r="C2053" t="s">
        <v>2238</v>
      </c>
      <c r="D2053" t="s">
        <v>2243</v>
      </c>
      <c r="E2053" t="s">
        <v>22</v>
      </c>
      <c r="F2053">
        <v>1910</v>
      </c>
      <c r="G2053" s="5">
        <f>F2053/SUMIF($C$2:$C$2941,C2053,$F$2:$F$2941)</f>
        <v>1.76363585998024E-2</v>
      </c>
      <c r="H2053">
        <f>IF(C2053=C2052,H2052+1,1)</f>
        <v>5</v>
      </c>
    </row>
    <row r="2054" spans="1:8" x14ac:dyDescent="0.25">
      <c r="A2054">
        <v>2013</v>
      </c>
      <c r="B2054" s="4">
        <f>VLOOKUP(C2054,'[1]Constituency master'!$D$1:$J$225,7,FALSE)</f>
        <v>157</v>
      </c>
      <c r="C2054" t="s">
        <v>2238</v>
      </c>
      <c r="D2054" t="s">
        <v>2244</v>
      </c>
      <c r="E2054" t="s">
        <v>16</v>
      </c>
      <c r="F2054">
        <v>319</v>
      </c>
      <c r="G2054" s="5">
        <f>F2054/SUMIF($C$2:$C$2941,C2054,$F$2:$F$2941)</f>
        <v>2.9455488970350605E-3</v>
      </c>
      <c r="H2054">
        <f>IF(C2054=C2053,H2053+1,1)</f>
        <v>6</v>
      </c>
    </row>
    <row r="2055" spans="1:8" x14ac:dyDescent="0.25">
      <c r="A2055">
        <v>2013</v>
      </c>
      <c r="B2055" s="4">
        <f>VLOOKUP(C2055,'[1]Constituency master'!$D$1:$J$225,7,FALSE)</f>
        <v>157</v>
      </c>
      <c r="C2055" t="s">
        <v>2238</v>
      </c>
      <c r="D2055" t="s">
        <v>2245</v>
      </c>
      <c r="E2055" t="s">
        <v>14</v>
      </c>
      <c r="F2055">
        <v>273</v>
      </c>
      <c r="G2055" s="5">
        <f>F2055/SUMIF($C$2:$C$2941,C2055,$F$2:$F$2941)</f>
        <v>2.5207988993434841E-3</v>
      </c>
      <c r="H2055">
        <f>IF(C2055=C2054,H2054+1,1)</f>
        <v>7</v>
      </c>
    </row>
    <row r="2056" spans="1:8" x14ac:dyDescent="0.25">
      <c r="A2056">
        <v>2013</v>
      </c>
      <c r="B2056" s="4">
        <f>VLOOKUP(C2056,'[1]Constituency master'!$D$1:$J$225,7,FALSE)</f>
        <v>157</v>
      </c>
      <c r="C2056" t="s">
        <v>2238</v>
      </c>
      <c r="D2056" t="s">
        <v>2246</v>
      </c>
      <c r="E2056" t="s">
        <v>294</v>
      </c>
      <c r="F2056">
        <v>236</v>
      </c>
      <c r="G2056" s="5">
        <f>F2056/SUMIF($C$2:$C$2941,C2056,$F$2:$F$2941)</f>
        <v>2.1791521620698252E-3</v>
      </c>
      <c r="H2056">
        <f>IF(C2056=C2055,H2055+1,1)</f>
        <v>8</v>
      </c>
    </row>
    <row r="2057" spans="1:8" x14ac:dyDescent="0.25">
      <c r="A2057">
        <v>2013</v>
      </c>
      <c r="B2057" s="4">
        <f>VLOOKUP(C2057,'[1]Constituency master'!$D$1:$J$225,7,FALSE)</f>
        <v>157</v>
      </c>
      <c r="C2057" t="s">
        <v>2238</v>
      </c>
      <c r="D2057" t="s">
        <v>2247</v>
      </c>
      <c r="E2057" t="s">
        <v>16</v>
      </c>
      <c r="F2057">
        <v>190</v>
      </c>
      <c r="G2057" s="5">
        <f>F2057/SUMIF($C$2:$C$2941,C2057,$F$2:$F$2941)</f>
        <v>1.754402164378249E-3</v>
      </c>
      <c r="H2057">
        <f>IF(C2057=C2056,H2056+1,1)</f>
        <v>9</v>
      </c>
    </row>
    <row r="2058" spans="1:8" x14ac:dyDescent="0.25">
      <c r="A2058">
        <v>2013</v>
      </c>
      <c r="B2058" s="4">
        <f>VLOOKUP(C2058,'[1]Constituency master'!$D$1:$J$225,7,FALSE)</f>
        <v>157</v>
      </c>
      <c r="C2058" t="s">
        <v>2238</v>
      </c>
      <c r="D2058" t="s">
        <v>2248</v>
      </c>
      <c r="E2058" t="s">
        <v>24</v>
      </c>
      <c r="F2058">
        <v>183</v>
      </c>
      <c r="G2058" s="5">
        <f>F2058/SUMIF($C$2:$C$2941,C2058,$F$2:$F$2941)</f>
        <v>1.6897662951643137E-3</v>
      </c>
      <c r="H2058">
        <f>IF(C2058=C2057,H2057+1,1)</f>
        <v>10</v>
      </c>
    </row>
    <row r="2059" spans="1:8" x14ac:dyDescent="0.25">
      <c r="A2059">
        <v>2013</v>
      </c>
      <c r="B2059" s="4">
        <f>VLOOKUP(C2059,'[1]Constituency master'!$D$1:$J$225,7,FALSE)</f>
        <v>157</v>
      </c>
      <c r="C2059" t="s">
        <v>2238</v>
      </c>
      <c r="D2059" t="s">
        <v>2249</v>
      </c>
      <c r="E2059" t="s">
        <v>381</v>
      </c>
      <c r="F2059">
        <v>153</v>
      </c>
      <c r="G2059" s="5">
        <f>F2059/SUMIF($C$2:$C$2941,C2059,$F$2:$F$2941)</f>
        <v>1.4127554271045901E-3</v>
      </c>
      <c r="H2059">
        <f>IF(C2059=C2058,H2058+1,1)</f>
        <v>11</v>
      </c>
    </row>
    <row r="2060" spans="1:8" x14ac:dyDescent="0.25">
      <c r="A2060">
        <v>2013</v>
      </c>
      <c r="B2060" s="4">
        <f>VLOOKUP(C2060,'[1]Constituency master'!$D$1:$J$225,7,FALSE)</f>
        <v>157</v>
      </c>
      <c r="C2060" t="s">
        <v>2238</v>
      </c>
      <c r="D2060" t="s">
        <v>2250</v>
      </c>
      <c r="E2060" t="s">
        <v>16</v>
      </c>
      <c r="F2060">
        <v>125</v>
      </c>
      <c r="G2060" s="5">
        <f>F2060/SUMIF($C$2:$C$2941,C2060,$F$2:$F$2941)</f>
        <v>1.1542119502488482E-3</v>
      </c>
      <c r="H2060">
        <f>IF(C2060=C2059,H2059+1,1)</f>
        <v>12</v>
      </c>
    </row>
    <row r="2061" spans="1:8" x14ac:dyDescent="0.25">
      <c r="A2061">
        <v>2013</v>
      </c>
      <c r="B2061" s="4">
        <f>VLOOKUP(C2061,'[1]Constituency master'!$D$1:$J$225,7,FALSE)</f>
        <v>157</v>
      </c>
      <c r="C2061" t="s">
        <v>2238</v>
      </c>
      <c r="D2061" t="s">
        <v>2251</v>
      </c>
      <c r="E2061" t="s">
        <v>16</v>
      </c>
      <c r="F2061">
        <v>95</v>
      </c>
      <c r="G2061" s="5">
        <f>F2061/SUMIF($C$2:$C$2941,C2061,$F$2:$F$2941)</f>
        <v>8.7720108218912452E-4</v>
      </c>
      <c r="H2061">
        <f>IF(C2061=C2060,H2060+1,1)</f>
        <v>13</v>
      </c>
    </row>
    <row r="2062" spans="1:8" x14ac:dyDescent="0.25">
      <c r="A2062">
        <v>2013</v>
      </c>
      <c r="B2062" s="4">
        <f>VLOOKUP(C2062,'[1]Constituency master'!$D$1:$J$225,7,FALSE)</f>
        <v>157</v>
      </c>
      <c r="C2062" t="s">
        <v>2238</v>
      </c>
      <c r="D2062" t="s">
        <v>2252</v>
      </c>
      <c r="E2062" t="s">
        <v>16</v>
      </c>
      <c r="F2062">
        <v>93</v>
      </c>
      <c r="G2062" s="5">
        <f>F2062/SUMIF($C$2:$C$2941,C2062,$F$2:$F$2941)</f>
        <v>8.58733690985143E-4</v>
      </c>
      <c r="H2062">
        <f>IF(C2062=C2061,H2061+1,1)</f>
        <v>14</v>
      </c>
    </row>
    <row r="2063" spans="1:8" x14ac:dyDescent="0.25">
      <c r="A2063">
        <v>2013</v>
      </c>
      <c r="B2063" s="4">
        <f>VLOOKUP(C2063,'[1]Constituency master'!$D$1:$J$225,7,FALSE)</f>
        <v>157</v>
      </c>
      <c r="C2063" t="s">
        <v>2238</v>
      </c>
      <c r="D2063" t="s">
        <v>2253</v>
      </c>
      <c r="E2063" t="s">
        <v>16</v>
      </c>
      <c r="F2063">
        <v>71</v>
      </c>
      <c r="G2063" s="5">
        <f>F2063/SUMIF($C$2:$C$2941,C2063,$F$2:$F$2941)</f>
        <v>6.5559238774134574E-4</v>
      </c>
      <c r="H2063">
        <f>IF(C2063=C2062,H2062+1,1)</f>
        <v>15</v>
      </c>
    </row>
    <row r="2064" spans="1:8" x14ac:dyDescent="0.25">
      <c r="A2064">
        <v>2013</v>
      </c>
      <c r="B2064" s="4">
        <f>VLOOKUP(C2064,'[1]Constituency master'!$D$1:$J$225,7,FALSE)</f>
        <v>157</v>
      </c>
      <c r="C2064" t="s">
        <v>2238</v>
      </c>
      <c r="D2064" t="s">
        <v>2254</v>
      </c>
      <c r="E2064" t="s">
        <v>1082</v>
      </c>
      <c r="F2064">
        <v>62</v>
      </c>
      <c r="G2064" s="5">
        <f>F2064/SUMIF($C$2:$C$2941,C2064,$F$2:$F$2941)</f>
        <v>5.7248912732342863E-4</v>
      </c>
      <c r="H2064">
        <f>IF(C2064=C2063,H2063+1,1)</f>
        <v>16</v>
      </c>
    </row>
    <row r="2065" spans="1:8" x14ac:dyDescent="0.25">
      <c r="A2065">
        <v>2013</v>
      </c>
      <c r="B2065" s="4">
        <f>VLOOKUP(C2065,'[1]Constituency master'!$D$1:$J$225,7,FALSE)</f>
        <v>158</v>
      </c>
      <c r="C2065" t="s">
        <v>2255</v>
      </c>
      <c r="D2065" t="s">
        <v>2256</v>
      </c>
      <c r="E2065" t="s">
        <v>10</v>
      </c>
      <c r="F2065">
        <v>38162</v>
      </c>
      <c r="G2065" s="5">
        <f>F2065/SUMIF($C$2:$C$2941,C2065,$F$2:$F$2941)</f>
        <v>0.33029253938030118</v>
      </c>
      <c r="H2065">
        <f>IF(C2065=C2064,H2064+1,1)</f>
        <v>1</v>
      </c>
    </row>
    <row r="2066" spans="1:8" x14ac:dyDescent="0.25">
      <c r="A2066">
        <v>2013</v>
      </c>
      <c r="B2066" s="4">
        <f>VLOOKUP(C2066,'[1]Constituency master'!$D$1:$J$225,7,FALSE)</f>
        <v>158</v>
      </c>
      <c r="C2066" t="s">
        <v>2255</v>
      </c>
      <c r="D2066" t="s">
        <v>2257</v>
      </c>
      <c r="E2066" t="s">
        <v>12</v>
      </c>
      <c r="F2066">
        <v>33026</v>
      </c>
      <c r="G2066" s="5">
        <f>F2066/SUMIF($C$2:$C$2941,C2066,$F$2:$F$2941)</f>
        <v>0.28584040159252205</v>
      </c>
      <c r="H2066">
        <f>IF(C2066=C2065,H2065+1,1)</f>
        <v>2</v>
      </c>
    </row>
    <row r="2067" spans="1:8" x14ac:dyDescent="0.25">
      <c r="A2067">
        <v>2013</v>
      </c>
      <c r="B2067" s="4">
        <f>VLOOKUP(C2067,'[1]Constituency master'!$D$1:$J$225,7,FALSE)</f>
        <v>158</v>
      </c>
      <c r="C2067" t="s">
        <v>2255</v>
      </c>
      <c r="D2067" t="s">
        <v>2258</v>
      </c>
      <c r="E2067" t="s">
        <v>20</v>
      </c>
      <c r="F2067">
        <v>25073</v>
      </c>
      <c r="G2067" s="5">
        <f>F2067/SUMIF($C$2:$C$2941,C2067,$F$2:$F$2941)</f>
        <v>0.21700709710922625</v>
      </c>
      <c r="H2067">
        <f>IF(C2067=C2066,H2066+1,1)</f>
        <v>3</v>
      </c>
    </row>
    <row r="2068" spans="1:8" x14ac:dyDescent="0.25">
      <c r="A2068">
        <v>2013</v>
      </c>
      <c r="B2068" s="4">
        <f>VLOOKUP(C2068,'[1]Constituency master'!$D$1:$J$225,7,FALSE)</f>
        <v>158</v>
      </c>
      <c r="C2068" t="s">
        <v>2255</v>
      </c>
      <c r="D2068" t="s">
        <v>2259</v>
      </c>
      <c r="E2068" t="s">
        <v>52</v>
      </c>
      <c r="F2068">
        <v>6271</v>
      </c>
      <c r="G2068" s="5">
        <f>F2068/SUMIF($C$2:$C$2941,C2068,$F$2:$F$2941)</f>
        <v>5.4275575558248225E-2</v>
      </c>
      <c r="H2068">
        <f>IF(C2068=C2067,H2067+1,1)</f>
        <v>4</v>
      </c>
    </row>
    <row r="2069" spans="1:8" x14ac:dyDescent="0.25">
      <c r="A2069">
        <v>2013</v>
      </c>
      <c r="B2069" s="4">
        <f>VLOOKUP(C2069,'[1]Constituency master'!$D$1:$J$225,7,FALSE)</f>
        <v>158</v>
      </c>
      <c r="C2069" t="s">
        <v>2255</v>
      </c>
      <c r="D2069" t="s">
        <v>2260</v>
      </c>
      <c r="E2069" t="s">
        <v>22</v>
      </c>
      <c r="F2069">
        <v>5816</v>
      </c>
      <c r="G2069" s="5">
        <f>F2069/SUMIF($C$2:$C$2941,C2069,$F$2:$F$2941)</f>
        <v>5.033754543880907E-2</v>
      </c>
      <c r="H2069">
        <f>IF(C2069=C2068,H2068+1,1)</f>
        <v>5</v>
      </c>
    </row>
    <row r="2070" spans="1:8" x14ac:dyDescent="0.25">
      <c r="A2070">
        <v>2013</v>
      </c>
      <c r="B2070" s="4">
        <f>VLOOKUP(C2070,'[1]Constituency master'!$D$1:$J$225,7,FALSE)</f>
        <v>158</v>
      </c>
      <c r="C2070" t="s">
        <v>2255</v>
      </c>
      <c r="D2070" t="s">
        <v>2261</v>
      </c>
      <c r="E2070" t="s">
        <v>376</v>
      </c>
      <c r="F2070">
        <v>1473</v>
      </c>
      <c r="G2070" s="5">
        <f>F2070/SUMIF($C$2:$C$2941,C2070,$F$2:$F$2941)</f>
        <v>1.2748831573481046E-2</v>
      </c>
      <c r="H2070">
        <f>IF(C2070=C2069,H2069+1,1)</f>
        <v>6</v>
      </c>
    </row>
    <row r="2071" spans="1:8" x14ac:dyDescent="0.25">
      <c r="A2071">
        <v>2013</v>
      </c>
      <c r="B2071" s="4">
        <f>VLOOKUP(C2071,'[1]Constituency master'!$D$1:$J$225,7,FALSE)</f>
        <v>158</v>
      </c>
      <c r="C2071" t="s">
        <v>2255</v>
      </c>
      <c r="D2071" t="s">
        <v>2262</v>
      </c>
      <c r="E2071" t="s">
        <v>16</v>
      </c>
      <c r="F2071">
        <v>721</v>
      </c>
      <c r="G2071" s="5">
        <f>F2071/SUMIF($C$2:$C$2941,C2071,$F$2:$F$2941)</f>
        <v>6.2402631123420456E-3</v>
      </c>
      <c r="H2071">
        <f>IF(C2071=C2070,H2070+1,1)</f>
        <v>7</v>
      </c>
    </row>
    <row r="2072" spans="1:8" x14ac:dyDescent="0.25">
      <c r="A2072">
        <v>2013</v>
      </c>
      <c r="B2072" s="4">
        <f>VLOOKUP(C2072,'[1]Constituency master'!$D$1:$J$225,7,FALSE)</f>
        <v>158</v>
      </c>
      <c r="C2072" t="s">
        <v>2255</v>
      </c>
      <c r="D2072" t="s">
        <v>2263</v>
      </c>
      <c r="E2072" t="s">
        <v>16</v>
      </c>
      <c r="F2072">
        <v>721</v>
      </c>
      <c r="G2072" s="5">
        <f>F2072/SUMIF($C$2:$C$2941,C2072,$F$2:$F$2941)</f>
        <v>6.2402631123420456E-3</v>
      </c>
      <c r="H2072">
        <f>IF(C2072=C2071,H2071+1,1)</f>
        <v>8</v>
      </c>
    </row>
    <row r="2073" spans="1:8" x14ac:dyDescent="0.25">
      <c r="A2073">
        <v>2013</v>
      </c>
      <c r="B2073" s="4">
        <f>VLOOKUP(C2073,'[1]Constituency master'!$D$1:$J$225,7,FALSE)</f>
        <v>158</v>
      </c>
      <c r="C2073" t="s">
        <v>2255</v>
      </c>
      <c r="D2073" t="s">
        <v>2264</v>
      </c>
      <c r="E2073" t="s">
        <v>16</v>
      </c>
      <c r="F2073">
        <v>570</v>
      </c>
      <c r="G2073" s="5">
        <f>F2073/SUMIF($C$2:$C$2941,C2073,$F$2:$F$2941)</f>
        <v>4.9333564133633373E-3</v>
      </c>
      <c r="H2073">
        <f>IF(C2073=C2072,H2072+1,1)</f>
        <v>9</v>
      </c>
    </row>
    <row r="2074" spans="1:8" x14ac:dyDescent="0.25">
      <c r="A2074">
        <v>2013</v>
      </c>
      <c r="B2074" s="4">
        <f>VLOOKUP(C2074,'[1]Constituency master'!$D$1:$J$225,7,FALSE)</f>
        <v>158</v>
      </c>
      <c r="C2074" t="s">
        <v>2255</v>
      </c>
      <c r="D2074" t="s">
        <v>2265</v>
      </c>
      <c r="E2074" t="s">
        <v>943</v>
      </c>
      <c r="F2074">
        <v>508</v>
      </c>
      <c r="G2074" s="5">
        <f>F2074/SUMIF($C$2:$C$2941,C2074,$F$2:$F$2941)</f>
        <v>4.3967457157694304E-3</v>
      </c>
      <c r="H2074">
        <f>IF(C2074=C2073,H2073+1,1)</f>
        <v>10</v>
      </c>
    </row>
    <row r="2075" spans="1:8" x14ac:dyDescent="0.25">
      <c r="A2075">
        <v>2013</v>
      </c>
      <c r="B2075" s="4">
        <f>VLOOKUP(C2075,'[1]Constituency master'!$D$1:$J$225,7,FALSE)</f>
        <v>158</v>
      </c>
      <c r="C2075" t="s">
        <v>2255</v>
      </c>
      <c r="D2075" t="s">
        <v>2266</v>
      </c>
      <c r="E2075" t="s">
        <v>16</v>
      </c>
      <c r="F2075">
        <v>477</v>
      </c>
      <c r="G2075" s="5">
        <f>F2075/SUMIF($C$2:$C$2941,C2075,$F$2:$F$2941)</f>
        <v>4.1284403669724773E-3</v>
      </c>
      <c r="H2075">
        <f>IF(C2075=C2074,H2074+1,1)</f>
        <v>11</v>
      </c>
    </row>
    <row r="2076" spans="1:8" x14ac:dyDescent="0.25">
      <c r="A2076">
        <v>2013</v>
      </c>
      <c r="B2076" s="4">
        <f>VLOOKUP(C2076,'[1]Constituency master'!$D$1:$J$225,7,FALSE)</f>
        <v>158</v>
      </c>
      <c r="C2076" t="s">
        <v>2255</v>
      </c>
      <c r="D2076" t="s">
        <v>2267</v>
      </c>
      <c r="E2076" t="s">
        <v>16</v>
      </c>
      <c r="F2076">
        <v>335</v>
      </c>
      <c r="G2076" s="5">
        <f>F2076/SUMIF($C$2:$C$2941,C2076,$F$2:$F$2941)</f>
        <v>2.8994287692573999E-3</v>
      </c>
      <c r="H2076">
        <f>IF(C2076=C2075,H2075+1,1)</f>
        <v>12</v>
      </c>
    </row>
    <row r="2077" spans="1:8" x14ac:dyDescent="0.25">
      <c r="A2077">
        <v>2013</v>
      </c>
      <c r="B2077" s="4">
        <f>VLOOKUP(C2077,'[1]Constituency master'!$D$1:$J$225,7,FALSE)</f>
        <v>158</v>
      </c>
      <c r="C2077" t="s">
        <v>2255</v>
      </c>
      <c r="D2077" t="s">
        <v>2268</v>
      </c>
      <c r="E2077" t="s">
        <v>16</v>
      </c>
      <c r="F2077">
        <v>281</v>
      </c>
      <c r="G2077" s="5">
        <f>F2077/SUMIF($C$2:$C$2941,C2077,$F$2:$F$2941)</f>
        <v>2.4320581616756104E-3</v>
      </c>
      <c r="H2077">
        <f>IF(C2077=C2076,H2076+1,1)</f>
        <v>13</v>
      </c>
    </row>
    <row r="2078" spans="1:8" x14ac:dyDescent="0.25">
      <c r="A2078">
        <v>2013</v>
      </c>
      <c r="B2078" s="4">
        <f>VLOOKUP(C2078,'[1]Constituency master'!$D$1:$J$225,7,FALSE)</f>
        <v>158</v>
      </c>
      <c r="C2078" t="s">
        <v>2255</v>
      </c>
      <c r="D2078" t="s">
        <v>2269</v>
      </c>
      <c r="E2078" t="s">
        <v>16</v>
      </c>
      <c r="F2078">
        <v>264</v>
      </c>
      <c r="G2078" s="5">
        <f>F2078/SUMIF($C$2:$C$2941,C2078,$F$2:$F$2941)</f>
        <v>2.2849229703998616E-3</v>
      </c>
      <c r="H2078">
        <f>IF(C2078=C2077,H2077+1,1)</f>
        <v>14</v>
      </c>
    </row>
    <row r="2079" spans="1:8" x14ac:dyDescent="0.25">
      <c r="A2079">
        <v>2013</v>
      </c>
      <c r="B2079" s="4">
        <f>VLOOKUP(C2079,'[1]Constituency master'!$D$1:$J$225,7,FALSE)</f>
        <v>158</v>
      </c>
      <c r="C2079" t="s">
        <v>2255</v>
      </c>
      <c r="D2079" t="s">
        <v>2270</v>
      </c>
      <c r="E2079" t="s">
        <v>567</v>
      </c>
      <c r="F2079">
        <v>246</v>
      </c>
      <c r="G2079" s="5">
        <f>F2079/SUMIF($C$2:$C$2941,C2079,$F$2:$F$2941)</f>
        <v>2.1291327678725981E-3</v>
      </c>
      <c r="H2079">
        <f>IF(C2079=C2078,H2078+1,1)</f>
        <v>15</v>
      </c>
    </row>
    <row r="2080" spans="1:8" x14ac:dyDescent="0.25">
      <c r="A2080">
        <v>2013</v>
      </c>
      <c r="B2080" s="4">
        <f>VLOOKUP(C2080,'[1]Constituency master'!$D$1:$J$225,7,FALSE)</f>
        <v>158</v>
      </c>
      <c r="C2080" t="s">
        <v>2255</v>
      </c>
      <c r="D2080" t="s">
        <v>2271</v>
      </c>
      <c r="E2080" t="s">
        <v>16</v>
      </c>
      <c r="F2080">
        <v>235</v>
      </c>
      <c r="G2080" s="5">
        <f>F2080/SUMIF($C$2:$C$2941,C2080,$F$2:$F$2941)</f>
        <v>2.0339276441059375E-3</v>
      </c>
      <c r="H2080">
        <f>IF(C2080=C2079,H2079+1,1)</f>
        <v>16</v>
      </c>
    </row>
    <row r="2081" spans="1:8" x14ac:dyDescent="0.25">
      <c r="A2081">
        <v>2013</v>
      </c>
      <c r="B2081" s="4">
        <f>VLOOKUP(C2081,'[1]Constituency master'!$D$1:$J$225,7,FALSE)</f>
        <v>158</v>
      </c>
      <c r="C2081" t="s">
        <v>2255</v>
      </c>
      <c r="D2081" t="s">
        <v>2272</v>
      </c>
      <c r="E2081" t="e">
        <v>#N/A</v>
      </c>
      <c r="F2081">
        <v>211</v>
      </c>
      <c r="G2081" s="5">
        <f>F2081/SUMIF($C$2:$C$2941,C2081,$F$2:$F$2941)</f>
        <v>1.8262073740695863E-3</v>
      </c>
      <c r="H2081">
        <f>IF(C2081=C2080,H2080+1,1)</f>
        <v>17</v>
      </c>
    </row>
    <row r="2082" spans="1:8" x14ac:dyDescent="0.25">
      <c r="A2082">
        <v>2013</v>
      </c>
      <c r="B2082" s="4">
        <f>VLOOKUP(C2082,'[1]Constituency master'!$D$1:$J$225,7,FALSE)</f>
        <v>158</v>
      </c>
      <c r="C2082" t="s">
        <v>2255</v>
      </c>
      <c r="D2082" t="s">
        <v>762</v>
      </c>
      <c r="E2082" t="s">
        <v>16</v>
      </c>
      <c r="F2082">
        <v>191</v>
      </c>
      <c r="G2082" s="5">
        <f>F2082/SUMIF($C$2:$C$2941,C2082,$F$2:$F$2941)</f>
        <v>1.6531071490392937E-3</v>
      </c>
      <c r="H2082">
        <f>IF(C2082=C2081,H2081+1,1)</f>
        <v>18</v>
      </c>
    </row>
    <row r="2083" spans="1:8" x14ac:dyDescent="0.25">
      <c r="A2083">
        <v>2013</v>
      </c>
      <c r="B2083" s="4">
        <f>VLOOKUP(C2083,'[1]Constituency master'!$D$1:$J$225,7,FALSE)</f>
        <v>158</v>
      </c>
      <c r="C2083" t="s">
        <v>2255</v>
      </c>
      <c r="D2083" t="s">
        <v>2273</v>
      </c>
      <c r="E2083" t="s">
        <v>16</v>
      </c>
      <c r="F2083">
        <v>185</v>
      </c>
      <c r="G2083" s="5">
        <f>F2083/SUMIF($C$2:$C$2941,C2083,$F$2:$F$2941)</f>
        <v>1.601177081530206E-3</v>
      </c>
      <c r="H2083">
        <f>IF(C2083=C2082,H2082+1,1)</f>
        <v>19</v>
      </c>
    </row>
    <row r="2084" spans="1:8" x14ac:dyDescent="0.25">
      <c r="A2084">
        <v>2013</v>
      </c>
      <c r="B2084" s="4">
        <f>VLOOKUP(C2084,'[1]Constituency master'!$D$1:$J$225,7,FALSE)</f>
        <v>158</v>
      </c>
      <c r="C2084" t="s">
        <v>2255</v>
      </c>
      <c r="D2084" t="s">
        <v>2274</v>
      </c>
      <c r="E2084" t="s">
        <v>16</v>
      </c>
      <c r="F2084">
        <v>183</v>
      </c>
      <c r="G2084" s="5">
        <f>F2084/SUMIF($C$2:$C$2941,C2084,$F$2:$F$2941)</f>
        <v>1.5838670590271767E-3</v>
      </c>
      <c r="H2084">
        <f>IF(C2084=C2083,H2083+1,1)</f>
        <v>20</v>
      </c>
    </row>
    <row r="2085" spans="1:8" x14ac:dyDescent="0.25">
      <c r="A2085">
        <v>2013</v>
      </c>
      <c r="B2085" s="4">
        <f>VLOOKUP(C2085,'[1]Constituency master'!$D$1:$J$225,7,FALSE)</f>
        <v>158</v>
      </c>
      <c r="C2085" t="s">
        <v>2255</v>
      </c>
      <c r="D2085" t="s">
        <v>2275</v>
      </c>
      <c r="E2085" t="s">
        <v>645</v>
      </c>
      <c r="F2085">
        <v>165</v>
      </c>
      <c r="G2085" s="5">
        <f>F2085/SUMIF($C$2:$C$2941,C2085,$F$2:$F$2941)</f>
        <v>1.4280768564999134E-3</v>
      </c>
      <c r="H2085">
        <f>IF(C2085=C2084,H2084+1,1)</f>
        <v>21</v>
      </c>
    </row>
    <row r="2086" spans="1:8" x14ac:dyDescent="0.25">
      <c r="A2086">
        <v>2013</v>
      </c>
      <c r="B2086" s="4">
        <f>VLOOKUP(C2086,'[1]Constituency master'!$D$1:$J$225,7,FALSE)</f>
        <v>158</v>
      </c>
      <c r="C2086" t="s">
        <v>2255</v>
      </c>
      <c r="D2086" t="s">
        <v>2276</v>
      </c>
      <c r="E2086" t="s">
        <v>16</v>
      </c>
      <c r="F2086">
        <v>161</v>
      </c>
      <c r="G2086" s="5">
        <f>F2086/SUMIF($C$2:$C$2941,C2086,$F$2:$F$2941)</f>
        <v>1.3934568114938549E-3</v>
      </c>
      <c r="H2086">
        <f>IF(C2086=C2085,H2085+1,1)</f>
        <v>22</v>
      </c>
    </row>
    <row r="2087" spans="1:8" x14ac:dyDescent="0.25">
      <c r="A2087">
        <v>2013</v>
      </c>
      <c r="B2087" s="4">
        <f>VLOOKUP(C2087,'[1]Constituency master'!$D$1:$J$225,7,FALSE)</f>
        <v>158</v>
      </c>
      <c r="C2087" t="s">
        <v>2255</v>
      </c>
      <c r="D2087" t="s">
        <v>2277</v>
      </c>
      <c r="E2087" t="s">
        <v>16</v>
      </c>
      <c r="F2087">
        <v>152</v>
      </c>
      <c r="G2087" s="5">
        <f>F2087/SUMIF($C$2:$C$2941,C2087,$F$2:$F$2941)</f>
        <v>1.3155617102302234E-3</v>
      </c>
      <c r="H2087">
        <f>IF(C2087=C2086,H2086+1,1)</f>
        <v>23</v>
      </c>
    </row>
    <row r="2088" spans="1:8" x14ac:dyDescent="0.25">
      <c r="A2088">
        <v>2013</v>
      </c>
      <c r="B2088" s="4">
        <f>VLOOKUP(C2088,'[1]Constituency master'!$D$1:$J$225,7,FALSE)</f>
        <v>158</v>
      </c>
      <c r="C2088" t="s">
        <v>2255</v>
      </c>
      <c r="D2088" t="s">
        <v>2278</v>
      </c>
      <c r="E2088" t="s">
        <v>16</v>
      </c>
      <c r="F2088">
        <v>113</v>
      </c>
      <c r="G2088" s="5">
        <f>F2088/SUMIF($C$2:$C$2941,C2088,$F$2:$F$2941)</f>
        <v>9.7801627142115287E-4</v>
      </c>
      <c r="H2088">
        <f>IF(C2088=C2087,H2087+1,1)</f>
        <v>24</v>
      </c>
    </row>
    <row r="2089" spans="1:8" x14ac:dyDescent="0.25">
      <c r="A2089">
        <v>2013</v>
      </c>
      <c r="B2089" s="4">
        <f>VLOOKUP(C2089,'[1]Constituency master'!$D$1:$J$225,7,FALSE)</f>
        <v>159</v>
      </c>
      <c r="C2089" t="s">
        <v>2279</v>
      </c>
      <c r="D2089" t="s">
        <v>2280</v>
      </c>
      <c r="E2089" t="s">
        <v>20</v>
      </c>
      <c r="F2089">
        <v>48995</v>
      </c>
      <c r="G2089" s="5">
        <f>F2089/SUMIF($C$2:$C$2941,C2089,$F$2:$F$2941)</f>
        <v>0.48750758698918417</v>
      </c>
      <c r="H2089">
        <f>IF(C2089=C2088,H2088+1,1)</f>
        <v>1</v>
      </c>
    </row>
    <row r="2090" spans="1:8" x14ac:dyDescent="0.25">
      <c r="A2090">
        <v>2013</v>
      </c>
      <c r="B2090" s="4">
        <f>VLOOKUP(C2090,'[1]Constituency master'!$D$1:$J$225,7,FALSE)</f>
        <v>159</v>
      </c>
      <c r="C2090" t="s">
        <v>2279</v>
      </c>
      <c r="D2090" t="s">
        <v>2281</v>
      </c>
      <c r="E2090" t="s">
        <v>12</v>
      </c>
      <c r="F2090">
        <v>38796</v>
      </c>
      <c r="G2090" s="5">
        <f>F2090/SUMIF($C$2:$C$2941,C2090,$F$2:$F$2941)</f>
        <v>0.38602600969144585</v>
      </c>
      <c r="H2090">
        <f>IF(C2090=C2089,H2089+1,1)</f>
        <v>2</v>
      </c>
    </row>
    <row r="2091" spans="1:8" x14ac:dyDescent="0.25">
      <c r="A2091">
        <v>2013</v>
      </c>
      <c r="B2091" s="4">
        <f>VLOOKUP(C2091,'[1]Constituency master'!$D$1:$J$225,7,FALSE)</f>
        <v>159</v>
      </c>
      <c r="C2091" t="s">
        <v>2279</v>
      </c>
      <c r="D2091" t="s">
        <v>2282</v>
      </c>
      <c r="E2091" t="s">
        <v>376</v>
      </c>
      <c r="F2091">
        <v>5431</v>
      </c>
      <c r="G2091" s="5">
        <f>F2091/SUMIF($C$2:$C$2941,C2091,$F$2:$F$2941)</f>
        <v>5.4039263290912527E-2</v>
      </c>
      <c r="H2091">
        <f>IF(C2091=C2090,H2090+1,1)</f>
        <v>3</v>
      </c>
    </row>
    <row r="2092" spans="1:8" x14ac:dyDescent="0.25">
      <c r="A2092">
        <v>2013</v>
      </c>
      <c r="B2092" s="4">
        <f>VLOOKUP(C2092,'[1]Constituency master'!$D$1:$J$225,7,FALSE)</f>
        <v>159</v>
      </c>
      <c r="C2092" t="s">
        <v>2279</v>
      </c>
      <c r="D2092" t="s">
        <v>2283</v>
      </c>
      <c r="E2092" t="s">
        <v>10</v>
      </c>
      <c r="F2092">
        <v>4589</v>
      </c>
      <c r="G2092" s="5">
        <f>F2092/SUMIF($C$2:$C$2941,C2092,$F$2:$F$2941)</f>
        <v>4.5661237201619888E-2</v>
      </c>
      <c r="H2092">
        <f>IF(C2092=C2091,H2091+1,1)</f>
        <v>4</v>
      </c>
    </row>
    <row r="2093" spans="1:8" x14ac:dyDescent="0.25">
      <c r="A2093">
        <v>2013</v>
      </c>
      <c r="B2093" s="4">
        <f>VLOOKUP(C2093,'[1]Constituency master'!$D$1:$J$225,7,FALSE)</f>
        <v>159</v>
      </c>
      <c r="C2093" t="s">
        <v>2279</v>
      </c>
      <c r="D2093" t="s">
        <v>2284</v>
      </c>
      <c r="E2093" t="s">
        <v>16</v>
      </c>
      <c r="F2093">
        <v>684</v>
      </c>
      <c r="G2093" s="5">
        <f>F2093/SUMIF($C$2:$C$2941,C2093,$F$2:$F$2941)</f>
        <v>6.8059024288315536E-3</v>
      </c>
      <c r="H2093">
        <f>IF(C2093=C2092,H2092+1,1)</f>
        <v>5</v>
      </c>
    </row>
    <row r="2094" spans="1:8" x14ac:dyDescent="0.25">
      <c r="A2094">
        <v>2013</v>
      </c>
      <c r="B2094" s="4">
        <f>VLOOKUP(C2094,'[1]Constituency master'!$D$1:$J$225,7,FALSE)</f>
        <v>159</v>
      </c>
      <c r="C2094" t="s">
        <v>2279</v>
      </c>
      <c r="D2094" t="s">
        <v>2285</v>
      </c>
      <c r="E2094" t="s">
        <v>22</v>
      </c>
      <c r="F2094">
        <v>511</v>
      </c>
      <c r="G2094" s="5">
        <f>F2094/SUMIF($C$2:$C$2941,C2094,$F$2:$F$2941)</f>
        <v>5.0845265221241579E-3</v>
      </c>
      <c r="H2094">
        <f>IF(C2094=C2093,H2093+1,1)</f>
        <v>6</v>
      </c>
    </row>
    <row r="2095" spans="1:8" x14ac:dyDescent="0.25">
      <c r="A2095">
        <v>2013</v>
      </c>
      <c r="B2095" s="4">
        <f>VLOOKUP(C2095,'[1]Constituency master'!$D$1:$J$225,7,FALSE)</f>
        <v>159</v>
      </c>
      <c r="C2095" t="s">
        <v>2279</v>
      </c>
      <c r="D2095" t="s">
        <v>2286</v>
      </c>
      <c r="E2095" t="s">
        <v>16</v>
      </c>
      <c r="F2095">
        <v>333</v>
      </c>
      <c r="G2095" s="5">
        <f>F2095/SUMIF($C$2:$C$2941,C2095,$F$2:$F$2941)</f>
        <v>3.3133998666679933E-3</v>
      </c>
      <c r="H2095">
        <f>IF(C2095=C2094,H2094+1,1)</f>
        <v>7</v>
      </c>
    </row>
    <row r="2096" spans="1:8" x14ac:dyDescent="0.25">
      <c r="A2096">
        <v>2013</v>
      </c>
      <c r="B2096" s="4">
        <f>VLOOKUP(C2096,'[1]Constituency master'!$D$1:$J$225,7,FALSE)</f>
        <v>159</v>
      </c>
      <c r="C2096" t="s">
        <v>2279</v>
      </c>
      <c r="D2096" t="s">
        <v>2287</v>
      </c>
      <c r="E2096" t="s">
        <v>565</v>
      </c>
      <c r="F2096">
        <v>308</v>
      </c>
      <c r="G2096" s="5">
        <f>F2096/SUMIF($C$2:$C$2941,C2096,$F$2:$F$2941)</f>
        <v>3.0646461229241499E-3</v>
      </c>
      <c r="H2096">
        <f>IF(C2096=C2095,H2095+1,1)</f>
        <v>8</v>
      </c>
    </row>
    <row r="2097" spans="1:8" x14ac:dyDescent="0.25">
      <c r="A2097">
        <v>2013</v>
      </c>
      <c r="B2097" s="4">
        <f>VLOOKUP(C2097,'[1]Constituency master'!$D$1:$J$225,7,FALSE)</f>
        <v>159</v>
      </c>
      <c r="C2097" t="s">
        <v>2279</v>
      </c>
      <c r="D2097" t="s">
        <v>2288</v>
      </c>
      <c r="E2097" t="s">
        <v>16</v>
      </c>
      <c r="F2097">
        <v>242</v>
      </c>
      <c r="G2097" s="5">
        <f>F2097/SUMIF($C$2:$C$2941,C2097,$F$2:$F$2941)</f>
        <v>2.4079362394404035E-3</v>
      </c>
      <c r="H2097">
        <f>IF(C2097=C2096,H2096+1,1)</f>
        <v>9</v>
      </c>
    </row>
    <row r="2098" spans="1:8" x14ac:dyDescent="0.25">
      <c r="A2098">
        <v>2013</v>
      </c>
      <c r="B2098" s="4">
        <f>VLOOKUP(C2098,'[1]Constituency master'!$D$1:$J$225,7,FALSE)</f>
        <v>159</v>
      </c>
      <c r="C2098" t="s">
        <v>2279</v>
      </c>
      <c r="D2098" t="s">
        <v>2289</v>
      </c>
      <c r="E2098" t="s">
        <v>683</v>
      </c>
      <c r="F2098">
        <v>167</v>
      </c>
      <c r="G2098" s="5">
        <f>F2098/SUMIF($C$2:$C$2941,C2098,$F$2:$F$2941)</f>
        <v>1.6616750082088735E-3</v>
      </c>
      <c r="H2098">
        <f>IF(C2098=C2097,H2097+1,1)</f>
        <v>10</v>
      </c>
    </row>
    <row r="2099" spans="1:8" x14ac:dyDescent="0.25">
      <c r="A2099">
        <v>2013</v>
      </c>
      <c r="B2099" s="4">
        <f>VLOOKUP(C2099,'[1]Constituency master'!$D$1:$J$225,7,FALSE)</f>
        <v>159</v>
      </c>
      <c r="C2099" t="s">
        <v>2279</v>
      </c>
      <c r="D2099" t="s">
        <v>2290</v>
      </c>
      <c r="E2099" t="s">
        <v>16</v>
      </c>
      <c r="F2099">
        <v>157</v>
      </c>
      <c r="G2099" s="5">
        <f>F2099/SUMIF($C$2:$C$2941,C2099,$F$2:$F$2941)</f>
        <v>1.5621735107113361E-3</v>
      </c>
      <c r="H2099">
        <f>IF(C2099=C2098,H2098+1,1)</f>
        <v>11</v>
      </c>
    </row>
    <row r="2100" spans="1:8" x14ac:dyDescent="0.25">
      <c r="A2100">
        <v>2013</v>
      </c>
      <c r="B2100" s="4">
        <f>VLOOKUP(C2100,'[1]Constituency master'!$D$1:$J$225,7,FALSE)</f>
        <v>159</v>
      </c>
      <c r="C2100" t="s">
        <v>2279</v>
      </c>
      <c r="D2100" t="s">
        <v>2291</v>
      </c>
      <c r="E2100" t="s">
        <v>103</v>
      </c>
      <c r="F2100">
        <v>152</v>
      </c>
      <c r="G2100" s="5">
        <f>F2100/SUMIF($C$2:$C$2941,C2100,$F$2:$F$2941)</f>
        <v>1.5124227619625675E-3</v>
      </c>
      <c r="H2100">
        <f>IF(C2100=C2099,H2099+1,1)</f>
        <v>12</v>
      </c>
    </row>
    <row r="2101" spans="1:8" x14ac:dyDescent="0.25">
      <c r="A2101">
        <v>2013</v>
      </c>
      <c r="B2101" s="4">
        <f>VLOOKUP(C2101,'[1]Constituency master'!$D$1:$J$225,7,FALSE)</f>
        <v>159</v>
      </c>
      <c r="C2101" t="s">
        <v>2279</v>
      </c>
      <c r="D2101" t="s">
        <v>2292</v>
      </c>
      <c r="E2101" t="s">
        <v>16</v>
      </c>
      <c r="F2101">
        <v>136</v>
      </c>
      <c r="G2101" s="5">
        <f>F2101/SUMIF($C$2:$C$2941,C2101,$F$2:$F$2941)</f>
        <v>1.3532203659665078E-3</v>
      </c>
      <c r="H2101">
        <f>IF(C2101=C2100,H2100+1,1)</f>
        <v>13</v>
      </c>
    </row>
    <row r="2102" spans="1:8" x14ac:dyDescent="0.25">
      <c r="A2102">
        <v>2013</v>
      </c>
      <c r="B2102" s="4">
        <f>VLOOKUP(C2102,'[1]Constituency master'!$D$1:$J$225,7,FALSE)</f>
        <v>160</v>
      </c>
      <c r="C2102" t="s">
        <v>2293</v>
      </c>
      <c r="D2102" t="s">
        <v>2294</v>
      </c>
      <c r="E2102" t="s">
        <v>12</v>
      </c>
      <c r="F2102">
        <v>69673</v>
      </c>
      <c r="G2102" s="5">
        <f>F2102/SUMIF($C$2:$C$2941,C2102,$F$2:$F$2941)</f>
        <v>0.49528690855323021</v>
      </c>
      <c r="H2102">
        <f>IF(C2102=C2101,H2101+1,1)</f>
        <v>1</v>
      </c>
    </row>
    <row r="2103" spans="1:8" x14ac:dyDescent="0.25">
      <c r="A2103">
        <v>2013</v>
      </c>
      <c r="B2103" s="4">
        <f>VLOOKUP(C2103,'[1]Constituency master'!$D$1:$J$225,7,FALSE)</f>
        <v>160</v>
      </c>
      <c r="C2103" t="s">
        <v>2293</v>
      </c>
      <c r="D2103" t="s">
        <v>2295</v>
      </c>
      <c r="E2103" t="s">
        <v>10</v>
      </c>
      <c r="F2103">
        <v>46819</v>
      </c>
      <c r="G2103" s="5">
        <f>F2103/SUMIF($C$2:$C$2941,C2103,$F$2:$F$2941)</f>
        <v>0.33282387397634211</v>
      </c>
      <c r="H2103">
        <f>IF(C2103=C2102,H2102+1,1)</f>
        <v>2</v>
      </c>
    </row>
    <row r="2104" spans="1:8" x14ac:dyDescent="0.25">
      <c r="A2104">
        <v>2013</v>
      </c>
      <c r="B2104" s="4">
        <f>VLOOKUP(C2104,'[1]Constituency master'!$D$1:$J$225,7,FALSE)</f>
        <v>160</v>
      </c>
      <c r="C2104" t="s">
        <v>2293</v>
      </c>
      <c r="D2104" t="s">
        <v>2296</v>
      </c>
      <c r="E2104" t="s">
        <v>376</v>
      </c>
      <c r="F2104">
        <v>11196</v>
      </c>
      <c r="G2104" s="5">
        <f>F2104/SUMIF($C$2:$C$2941,C2104,$F$2:$F$2941)</f>
        <v>7.9589399454049137E-2</v>
      </c>
      <c r="H2104">
        <f>IF(C2104=C2103,H2103+1,1)</f>
        <v>3</v>
      </c>
    </row>
    <row r="2105" spans="1:8" x14ac:dyDescent="0.25">
      <c r="A2105">
        <v>2013</v>
      </c>
      <c r="B2105" s="4">
        <f>VLOOKUP(C2105,'[1]Constituency master'!$D$1:$J$225,7,FALSE)</f>
        <v>160</v>
      </c>
      <c r="C2105" t="s">
        <v>2293</v>
      </c>
      <c r="D2105" t="s">
        <v>2297</v>
      </c>
      <c r="E2105" t="s">
        <v>20</v>
      </c>
      <c r="F2105">
        <v>7711</v>
      </c>
      <c r="G2105" s="5">
        <f>F2105/SUMIF($C$2:$C$2941,C2105,$F$2:$F$2941)</f>
        <v>5.4815457233848952E-2</v>
      </c>
      <c r="H2105">
        <f>IF(C2105=C2104,H2104+1,1)</f>
        <v>4</v>
      </c>
    </row>
    <row r="2106" spans="1:8" x14ac:dyDescent="0.25">
      <c r="A2106">
        <v>2013</v>
      </c>
      <c r="B2106" s="4">
        <f>VLOOKUP(C2106,'[1]Constituency master'!$D$1:$J$225,7,FALSE)</f>
        <v>160</v>
      </c>
      <c r="C2106" t="s">
        <v>2293</v>
      </c>
      <c r="D2106" t="s">
        <v>2298</v>
      </c>
      <c r="E2106" t="s">
        <v>22</v>
      </c>
      <c r="F2106">
        <v>2185</v>
      </c>
      <c r="G2106" s="5">
        <f>F2106/SUMIF($C$2:$C$2941,C2106,$F$2:$F$2941)</f>
        <v>1.5532586442220201E-2</v>
      </c>
      <c r="H2106">
        <f>IF(C2106=C2105,H2105+1,1)</f>
        <v>5</v>
      </c>
    </row>
    <row r="2107" spans="1:8" x14ac:dyDescent="0.25">
      <c r="A2107">
        <v>2013</v>
      </c>
      <c r="B2107" s="4">
        <f>VLOOKUP(C2107,'[1]Constituency master'!$D$1:$J$225,7,FALSE)</f>
        <v>160</v>
      </c>
      <c r="C2107" t="s">
        <v>2293</v>
      </c>
      <c r="D2107" t="s">
        <v>2299</v>
      </c>
      <c r="E2107" t="s">
        <v>16</v>
      </c>
      <c r="F2107">
        <v>606</v>
      </c>
      <c r="G2107" s="5">
        <f>F2107/SUMIF($C$2:$C$2941,C2107,$F$2:$F$2941)</f>
        <v>4.3078935395814378E-3</v>
      </c>
      <c r="H2107">
        <f>IF(C2107=C2106,H2106+1,1)</f>
        <v>6</v>
      </c>
    </row>
    <row r="2108" spans="1:8" x14ac:dyDescent="0.25">
      <c r="A2108">
        <v>2013</v>
      </c>
      <c r="B2108" s="4">
        <f>VLOOKUP(C2108,'[1]Constituency master'!$D$1:$J$225,7,FALSE)</f>
        <v>160</v>
      </c>
      <c r="C2108" t="s">
        <v>2293</v>
      </c>
      <c r="D2108" t="s">
        <v>2300</v>
      </c>
      <c r="E2108" t="s">
        <v>16</v>
      </c>
      <c r="F2108">
        <v>457</v>
      </c>
      <c r="G2108" s="5">
        <f>F2108/SUMIF($C$2:$C$2941,C2108,$F$2:$F$2941)</f>
        <v>3.248691992720655E-3</v>
      </c>
      <c r="H2108">
        <f>IF(C2108=C2107,H2107+1,1)</f>
        <v>7</v>
      </c>
    </row>
    <row r="2109" spans="1:8" x14ac:dyDescent="0.25">
      <c r="A2109">
        <v>2013</v>
      </c>
      <c r="B2109" s="4">
        <f>VLOOKUP(C2109,'[1]Constituency master'!$D$1:$J$225,7,FALSE)</f>
        <v>160</v>
      </c>
      <c r="C2109" t="s">
        <v>2293</v>
      </c>
      <c r="D2109" t="s">
        <v>2301</v>
      </c>
      <c r="E2109" t="s">
        <v>55</v>
      </c>
      <c r="F2109">
        <v>377</v>
      </c>
      <c r="G2109" s="5">
        <f>F2109/SUMIF($C$2:$C$2941,C2109,$F$2:$F$2941)</f>
        <v>2.6799931756141949E-3</v>
      </c>
      <c r="H2109">
        <f>IF(C2109=C2108,H2108+1,1)</f>
        <v>8</v>
      </c>
    </row>
    <row r="2110" spans="1:8" x14ac:dyDescent="0.25">
      <c r="A2110">
        <v>2013</v>
      </c>
      <c r="B2110" s="4">
        <f>VLOOKUP(C2110,'[1]Constituency master'!$D$1:$J$225,7,FALSE)</f>
        <v>160</v>
      </c>
      <c r="C2110" t="s">
        <v>2293</v>
      </c>
      <c r="D2110" t="s">
        <v>2302</v>
      </c>
      <c r="E2110" t="s">
        <v>943</v>
      </c>
      <c r="F2110">
        <v>350</v>
      </c>
      <c r="G2110" s="5">
        <f>F2110/SUMIF($C$2:$C$2941,C2110,$F$2:$F$2941)</f>
        <v>2.4880573248407642E-3</v>
      </c>
      <c r="H2110">
        <f>IF(C2110=C2109,H2109+1,1)</f>
        <v>9</v>
      </c>
    </row>
    <row r="2111" spans="1:8" x14ac:dyDescent="0.25">
      <c r="A2111">
        <v>2013</v>
      </c>
      <c r="B2111" s="4">
        <f>VLOOKUP(C2111,'[1]Constituency master'!$D$1:$J$225,7,FALSE)</f>
        <v>160</v>
      </c>
      <c r="C2111" t="s">
        <v>2293</v>
      </c>
      <c r="D2111" t="s">
        <v>2303</v>
      </c>
      <c r="E2111" t="s">
        <v>16</v>
      </c>
      <c r="F2111">
        <v>292</v>
      </c>
      <c r="G2111" s="5">
        <f>F2111/SUMIF($C$2:$C$2941,C2111,$F$2:$F$2941)</f>
        <v>2.0757506824385804E-3</v>
      </c>
      <c r="H2111">
        <f>IF(C2111=C2110,H2110+1,1)</f>
        <v>10</v>
      </c>
    </row>
    <row r="2112" spans="1:8" x14ac:dyDescent="0.25">
      <c r="A2112">
        <v>2013</v>
      </c>
      <c r="B2112" s="4">
        <f>VLOOKUP(C2112,'[1]Constituency master'!$D$1:$J$225,7,FALSE)</f>
        <v>160</v>
      </c>
      <c r="C2112" t="s">
        <v>2293</v>
      </c>
      <c r="D2112" t="s">
        <v>2304</v>
      </c>
      <c r="E2112" t="s">
        <v>42</v>
      </c>
      <c r="F2112">
        <v>281</v>
      </c>
      <c r="G2112" s="5">
        <f>F2112/SUMIF($C$2:$C$2941,C2112,$F$2:$F$2941)</f>
        <v>1.9975545950864423E-3</v>
      </c>
      <c r="H2112">
        <f>IF(C2112=C2111,H2111+1,1)</f>
        <v>11</v>
      </c>
    </row>
    <row r="2113" spans="1:8" x14ac:dyDescent="0.25">
      <c r="A2113">
        <v>2013</v>
      </c>
      <c r="B2113" s="4">
        <f>VLOOKUP(C2113,'[1]Constituency master'!$D$1:$J$225,7,FALSE)</f>
        <v>160</v>
      </c>
      <c r="C2113" t="s">
        <v>2293</v>
      </c>
      <c r="D2113" t="s">
        <v>2305</v>
      </c>
      <c r="E2113" t="s">
        <v>103</v>
      </c>
      <c r="F2113">
        <v>277</v>
      </c>
      <c r="G2113" s="5">
        <f>F2113/SUMIF($C$2:$C$2941,C2113,$F$2:$F$2941)</f>
        <v>1.969119654231119E-3</v>
      </c>
      <c r="H2113">
        <f>IF(C2113=C2112,H2112+1,1)</f>
        <v>12</v>
      </c>
    </row>
    <row r="2114" spans="1:8" x14ac:dyDescent="0.25">
      <c r="A2114">
        <v>2013</v>
      </c>
      <c r="B2114" s="4">
        <f>VLOOKUP(C2114,'[1]Constituency master'!$D$1:$J$225,7,FALSE)</f>
        <v>160</v>
      </c>
      <c r="C2114" t="s">
        <v>2293</v>
      </c>
      <c r="D2114" t="s">
        <v>2306</v>
      </c>
      <c r="E2114" t="s">
        <v>294</v>
      </c>
      <c r="F2114">
        <v>225</v>
      </c>
      <c r="G2114" s="5">
        <f>F2114/SUMIF($C$2:$C$2941,C2114,$F$2:$F$2941)</f>
        <v>1.5994654231119199E-3</v>
      </c>
      <c r="H2114">
        <f>IF(C2114=C2113,H2113+1,1)</f>
        <v>13</v>
      </c>
    </row>
    <row r="2115" spans="1:8" x14ac:dyDescent="0.25">
      <c r="A2115">
        <v>2013</v>
      </c>
      <c r="B2115" s="4">
        <f>VLOOKUP(C2115,'[1]Constituency master'!$D$1:$J$225,7,FALSE)</f>
        <v>160</v>
      </c>
      <c r="C2115" t="s">
        <v>2293</v>
      </c>
      <c r="D2115" t="s">
        <v>2307</v>
      </c>
      <c r="E2115" t="s">
        <v>683</v>
      </c>
      <c r="F2115">
        <v>223</v>
      </c>
      <c r="G2115" s="5">
        <f>F2115/SUMIF($C$2:$C$2941,C2115,$F$2:$F$2941)</f>
        <v>1.5852479526842584E-3</v>
      </c>
      <c r="H2115">
        <f>IF(C2115=C2114,H2114+1,1)</f>
        <v>14</v>
      </c>
    </row>
    <row r="2116" spans="1:8" x14ac:dyDescent="0.25">
      <c r="A2116">
        <v>2013</v>
      </c>
      <c r="B2116" s="4">
        <f>VLOOKUP(C2116,'[1]Constituency master'!$D$1:$J$225,7,FALSE)</f>
        <v>161</v>
      </c>
      <c r="C2116" t="s">
        <v>2308</v>
      </c>
      <c r="D2116" t="s">
        <v>2309</v>
      </c>
      <c r="E2116" t="s">
        <v>10</v>
      </c>
      <c r="F2116">
        <v>53444</v>
      </c>
      <c r="G2116" s="5">
        <f>F2116/SUMIF($C$2:$C$2941,C2116,$F$2:$F$2941)</f>
        <v>0.5027326516598154</v>
      </c>
      <c r="H2116">
        <f>IF(C2116=C2115,H2115+1,1)</f>
        <v>1</v>
      </c>
    </row>
    <row r="2117" spans="1:8" x14ac:dyDescent="0.25">
      <c r="A2117">
        <v>2013</v>
      </c>
      <c r="B2117" s="4">
        <f>VLOOKUP(C2117,'[1]Constituency master'!$D$1:$J$225,7,FALSE)</f>
        <v>161</v>
      </c>
      <c r="C2117" t="s">
        <v>2308</v>
      </c>
      <c r="D2117" t="s">
        <v>2310</v>
      </c>
      <c r="E2117" t="s">
        <v>12</v>
      </c>
      <c r="F2117">
        <v>44982</v>
      </c>
      <c r="G2117" s="5">
        <f>F2117/SUMIF($C$2:$C$2941,C2117,$F$2:$F$2941)</f>
        <v>0.42313300158973538</v>
      </c>
      <c r="H2117">
        <f>IF(C2117=C2116,H2116+1,1)</f>
        <v>2</v>
      </c>
    </row>
    <row r="2118" spans="1:8" x14ac:dyDescent="0.25">
      <c r="A2118">
        <v>2013</v>
      </c>
      <c r="B2118" s="4">
        <f>VLOOKUP(C2118,'[1]Constituency master'!$D$1:$J$225,7,FALSE)</f>
        <v>161</v>
      </c>
      <c r="C2118" t="s">
        <v>2308</v>
      </c>
      <c r="D2118" t="s">
        <v>2311</v>
      </c>
      <c r="E2118" t="s">
        <v>20</v>
      </c>
      <c r="F2118">
        <v>3179</v>
      </c>
      <c r="G2118" s="5">
        <f>F2118/SUMIF($C$2:$C$2941,C2118,$F$2:$F$2941)</f>
        <v>2.9903957406379637E-2</v>
      </c>
      <c r="H2118">
        <f>IF(C2118=C2117,H2117+1,1)</f>
        <v>3</v>
      </c>
    </row>
    <row r="2119" spans="1:8" x14ac:dyDescent="0.25">
      <c r="A2119">
        <v>2013</v>
      </c>
      <c r="B2119" s="4">
        <f>VLOOKUP(C2119,'[1]Constituency master'!$D$1:$J$225,7,FALSE)</f>
        <v>161</v>
      </c>
      <c r="C2119" t="s">
        <v>2308</v>
      </c>
      <c r="D2119" t="s">
        <v>2312</v>
      </c>
      <c r="E2119" t="s">
        <v>22</v>
      </c>
      <c r="F2119">
        <v>1064</v>
      </c>
      <c r="G2119" s="5">
        <f>F2119/SUMIF($C$2:$C$2941,C2119,$F$2:$F$2941)</f>
        <v>1.000874824799872E-2</v>
      </c>
      <c r="H2119">
        <f>IF(C2119=C2118,H2118+1,1)</f>
        <v>4</v>
      </c>
    </row>
    <row r="2120" spans="1:8" x14ac:dyDescent="0.25">
      <c r="A2120">
        <v>2013</v>
      </c>
      <c r="B2120" s="4">
        <f>VLOOKUP(C2120,'[1]Constituency master'!$D$1:$J$225,7,FALSE)</f>
        <v>161</v>
      </c>
      <c r="C2120" t="s">
        <v>2308</v>
      </c>
      <c r="D2120" t="s">
        <v>2313</v>
      </c>
      <c r="E2120" t="s">
        <v>16</v>
      </c>
      <c r="F2120">
        <v>822</v>
      </c>
      <c r="G2120" s="5">
        <f>F2120/SUMIF($C$2:$C$2941,C2120,$F$2:$F$2941)</f>
        <v>7.7323224246757033E-3</v>
      </c>
      <c r="H2120">
        <f>IF(C2120=C2119,H2119+1,1)</f>
        <v>5</v>
      </c>
    </row>
    <row r="2121" spans="1:8" x14ac:dyDescent="0.25">
      <c r="A2121">
        <v>2013</v>
      </c>
      <c r="B2121" s="4">
        <f>VLOOKUP(C2121,'[1]Constituency master'!$D$1:$J$225,7,FALSE)</f>
        <v>161</v>
      </c>
      <c r="C2121" t="s">
        <v>2308</v>
      </c>
      <c r="D2121" t="s">
        <v>2314</v>
      </c>
      <c r="E2121" t="s">
        <v>14</v>
      </c>
      <c r="F2121">
        <v>645</v>
      </c>
      <c r="G2121" s="5">
        <f>F2121/SUMIF($C$2:$C$2941,C2121,$F$2:$F$2941)</f>
        <v>6.0673332894353145E-3</v>
      </c>
      <c r="H2121">
        <f>IF(C2121=C2120,H2120+1,1)</f>
        <v>6</v>
      </c>
    </row>
    <row r="2122" spans="1:8" x14ac:dyDescent="0.25">
      <c r="A2122">
        <v>2013</v>
      </c>
      <c r="B2122" s="4">
        <f>VLOOKUP(C2122,'[1]Constituency master'!$D$1:$J$225,7,FALSE)</f>
        <v>161</v>
      </c>
      <c r="C2122" t="s">
        <v>2308</v>
      </c>
      <c r="D2122" t="s">
        <v>2315</v>
      </c>
      <c r="E2122" t="s">
        <v>16</v>
      </c>
      <c r="F2122">
        <v>573</v>
      </c>
      <c r="G2122" s="5">
        <f>F2122/SUMIF($C$2:$C$2941,C2122,$F$2:$F$2941)</f>
        <v>5.3900495734053259E-3</v>
      </c>
      <c r="H2122">
        <f>IF(C2122=C2121,H2121+1,1)</f>
        <v>7</v>
      </c>
    </row>
    <row r="2123" spans="1:8" x14ac:dyDescent="0.25">
      <c r="A2123">
        <v>2013</v>
      </c>
      <c r="B2123" s="4">
        <f>VLOOKUP(C2123,'[1]Constituency master'!$D$1:$J$225,7,FALSE)</f>
        <v>161</v>
      </c>
      <c r="C2123" t="s">
        <v>2308</v>
      </c>
      <c r="D2123" t="s">
        <v>2316</v>
      </c>
      <c r="E2123" t="s">
        <v>1528</v>
      </c>
      <c r="F2123">
        <v>564</v>
      </c>
      <c r="G2123" s="5">
        <f>F2123/SUMIF($C$2:$C$2941,C2123,$F$2:$F$2941)</f>
        <v>5.3053891089015776E-3</v>
      </c>
      <c r="H2123">
        <f>IF(C2123=C2122,H2122+1,1)</f>
        <v>8</v>
      </c>
    </row>
    <row r="2124" spans="1:8" x14ac:dyDescent="0.25">
      <c r="A2124">
        <v>2013</v>
      </c>
      <c r="B2124" s="4">
        <f>VLOOKUP(C2124,'[1]Constituency master'!$D$1:$J$225,7,FALSE)</f>
        <v>161</v>
      </c>
      <c r="C2124" t="s">
        <v>2308</v>
      </c>
      <c r="D2124" t="s">
        <v>2317</v>
      </c>
      <c r="E2124" t="s">
        <v>42</v>
      </c>
      <c r="F2124">
        <v>448</v>
      </c>
      <c r="G2124" s="5">
        <f>F2124/SUMIF($C$2:$C$2941,C2124,$F$2:$F$2941)</f>
        <v>4.2142097886310407E-3</v>
      </c>
      <c r="H2124">
        <f>IF(C2124=C2123,H2123+1,1)</f>
        <v>9</v>
      </c>
    </row>
    <row r="2125" spans="1:8" x14ac:dyDescent="0.25">
      <c r="A2125">
        <v>2013</v>
      </c>
      <c r="B2125" s="4">
        <f>VLOOKUP(C2125,'[1]Constituency master'!$D$1:$J$225,7,FALSE)</f>
        <v>161</v>
      </c>
      <c r="C2125" t="s">
        <v>2308</v>
      </c>
      <c r="D2125" t="s">
        <v>2318</v>
      </c>
      <c r="E2125" t="s">
        <v>16</v>
      </c>
      <c r="F2125">
        <v>376</v>
      </c>
      <c r="G2125" s="5">
        <f>F2125/SUMIF($C$2:$C$2941,C2125,$F$2:$F$2941)</f>
        <v>3.5369260726010516E-3</v>
      </c>
      <c r="H2125">
        <f>IF(C2125=C2124,H2124+1,1)</f>
        <v>10</v>
      </c>
    </row>
    <row r="2126" spans="1:8" x14ac:dyDescent="0.25">
      <c r="A2126">
        <v>2013</v>
      </c>
      <c r="B2126" s="4">
        <f>VLOOKUP(C2126,'[1]Constituency master'!$D$1:$J$225,7,FALSE)</f>
        <v>161</v>
      </c>
      <c r="C2126" t="s">
        <v>2308</v>
      </c>
      <c r="D2126" t="s">
        <v>2319</v>
      </c>
      <c r="E2126" t="s">
        <v>24</v>
      </c>
      <c r="F2126">
        <v>210</v>
      </c>
      <c r="G2126" s="5">
        <f>F2126/SUMIF($C$2:$C$2941,C2126,$F$2:$F$2941)</f>
        <v>1.9754108384208002E-3</v>
      </c>
      <c r="H2126">
        <f>IF(C2126=C2125,H2125+1,1)</f>
        <v>11</v>
      </c>
    </row>
    <row r="2127" spans="1:8" x14ac:dyDescent="0.25">
      <c r="A2127">
        <v>2013</v>
      </c>
      <c r="B2127" s="4">
        <f>VLOOKUP(C2127,'[1]Constituency master'!$D$1:$J$225,7,FALSE)</f>
        <v>162</v>
      </c>
      <c r="C2127" t="s">
        <v>2320</v>
      </c>
      <c r="D2127" t="s">
        <v>2321</v>
      </c>
      <c r="E2127" t="s">
        <v>12</v>
      </c>
      <c r="F2127">
        <v>49649</v>
      </c>
      <c r="G2127" s="5">
        <f>F2127/SUMIF($C$2:$C$2941,C2127,$F$2:$F$2941)</f>
        <v>0.54622366466802352</v>
      </c>
      <c r="H2127">
        <f>IF(C2127=C2126,H2126+1,1)</f>
        <v>1</v>
      </c>
    </row>
    <row r="2128" spans="1:8" x14ac:dyDescent="0.25">
      <c r="A2128">
        <v>2013</v>
      </c>
      <c r="B2128" s="4">
        <f>VLOOKUP(C2128,'[1]Constituency master'!$D$1:$J$225,7,FALSE)</f>
        <v>162</v>
      </c>
      <c r="C2128" t="s">
        <v>2320</v>
      </c>
      <c r="D2128" t="s">
        <v>2322</v>
      </c>
      <c r="E2128" t="s">
        <v>10</v>
      </c>
      <c r="F2128">
        <v>28794</v>
      </c>
      <c r="G2128" s="5">
        <f>F2128/SUMIF($C$2:$C$2941,C2128,$F$2:$F$2941)</f>
        <v>0.31678310138071403</v>
      </c>
      <c r="H2128">
        <f>IF(C2128=C2127,H2127+1,1)</f>
        <v>2</v>
      </c>
    </row>
    <row r="2129" spans="1:8" x14ac:dyDescent="0.25">
      <c r="A2129">
        <v>2013</v>
      </c>
      <c r="B2129" s="4">
        <f>VLOOKUP(C2129,'[1]Constituency master'!$D$1:$J$225,7,FALSE)</f>
        <v>162</v>
      </c>
      <c r="C2129" t="s">
        <v>2320</v>
      </c>
      <c r="D2129" t="s">
        <v>2323</v>
      </c>
      <c r="E2129" t="s">
        <v>20</v>
      </c>
      <c r="F2129">
        <v>5983</v>
      </c>
      <c r="G2129" s="5">
        <f>F2129/SUMIF($C$2:$C$2941,C2129,$F$2:$F$2941)</f>
        <v>6.5823202596402439E-2</v>
      </c>
      <c r="H2129">
        <f>IF(C2129=C2128,H2128+1,1)</f>
        <v>3</v>
      </c>
    </row>
    <row r="2130" spans="1:8" x14ac:dyDescent="0.25">
      <c r="A2130">
        <v>2013</v>
      </c>
      <c r="B2130" s="4">
        <f>VLOOKUP(C2130,'[1]Constituency master'!$D$1:$J$225,7,FALSE)</f>
        <v>162</v>
      </c>
      <c r="C2130" t="s">
        <v>2320</v>
      </c>
      <c r="D2130" t="s">
        <v>2324</v>
      </c>
      <c r="E2130" t="s">
        <v>22</v>
      </c>
      <c r="F2130">
        <v>2869</v>
      </c>
      <c r="G2130" s="5">
        <f>F2130/SUMIF($C$2:$C$2941,C2130,$F$2:$F$2941)</f>
        <v>3.1563892403322517E-2</v>
      </c>
      <c r="H2130">
        <f>IF(C2130=C2129,H2129+1,1)</f>
        <v>4</v>
      </c>
    </row>
    <row r="2131" spans="1:8" x14ac:dyDescent="0.25">
      <c r="A2131">
        <v>2013</v>
      </c>
      <c r="B2131" s="4">
        <f>VLOOKUP(C2131,'[1]Constituency master'!$D$1:$J$225,7,FALSE)</f>
        <v>162</v>
      </c>
      <c r="C2131" t="s">
        <v>2320</v>
      </c>
      <c r="D2131" t="s">
        <v>2325</v>
      </c>
      <c r="E2131" t="s">
        <v>14</v>
      </c>
      <c r="F2131">
        <v>581</v>
      </c>
      <c r="G2131" s="5">
        <f>F2131/SUMIF($C$2:$C$2941,C2131,$F$2:$F$2941)</f>
        <v>6.3919907585675778E-3</v>
      </c>
      <c r="H2131">
        <f>IF(C2131=C2130,H2130+1,1)</f>
        <v>5</v>
      </c>
    </row>
    <row r="2132" spans="1:8" x14ac:dyDescent="0.25">
      <c r="A2132">
        <v>2013</v>
      </c>
      <c r="B2132" s="4">
        <f>VLOOKUP(C2132,'[1]Constituency master'!$D$1:$J$225,7,FALSE)</f>
        <v>162</v>
      </c>
      <c r="C2132" t="s">
        <v>2320</v>
      </c>
      <c r="D2132" t="s">
        <v>2326</v>
      </c>
      <c r="E2132" t="s">
        <v>16</v>
      </c>
      <c r="F2132">
        <v>517</v>
      </c>
      <c r="G2132" s="5">
        <f>F2132/SUMIF($C$2:$C$2941,C2132,$F$2:$F$2941)</f>
        <v>5.6878816216513559E-3</v>
      </c>
      <c r="H2132">
        <f>IF(C2132=C2131,H2131+1,1)</f>
        <v>6</v>
      </c>
    </row>
    <row r="2133" spans="1:8" x14ac:dyDescent="0.25">
      <c r="A2133">
        <v>2013</v>
      </c>
      <c r="B2133" s="4">
        <f>VLOOKUP(C2133,'[1]Constituency master'!$D$1:$J$225,7,FALSE)</f>
        <v>162</v>
      </c>
      <c r="C2133" t="s">
        <v>2320</v>
      </c>
      <c r="D2133" t="s">
        <v>2327</v>
      </c>
      <c r="E2133" t="s">
        <v>16</v>
      </c>
      <c r="F2133">
        <v>416</v>
      </c>
      <c r="G2133" s="5">
        <f>F2133/SUMIF($C$2:$C$2941,C2133,$F$2:$F$2941)</f>
        <v>4.5767093899554429E-3</v>
      </c>
      <c r="H2133">
        <f>IF(C2133=C2132,H2132+1,1)</f>
        <v>7</v>
      </c>
    </row>
    <row r="2134" spans="1:8" x14ac:dyDescent="0.25">
      <c r="A2134">
        <v>2013</v>
      </c>
      <c r="B2134" s="4">
        <f>VLOOKUP(C2134,'[1]Constituency master'!$D$1:$J$225,7,FALSE)</f>
        <v>162</v>
      </c>
      <c r="C2134" t="s">
        <v>2320</v>
      </c>
      <c r="D2134" t="s">
        <v>2328</v>
      </c>
      <c r="E2134" t="s">
        <v>16</v>
      </c>
      <c r="F2134">
        <v>265</v>
      </c>
      <c r="G2134" s="5">
        <f>F2134/SUMIF($C$2:$C$2941,C2134,$F$2:$F$2941)</f>
        <v>2.9154518950437317E-3</v>
      </c>
      <c r="H2134">
        <f>IF(C2134=C2133,H2133+1,1)</f>
        <v>8</v>
      </c>
    </row>
    <row r="2135" spans="1:8" x14ac:dyDescent="0.25">
      <c r="A2135">
        <v>2013</v>
      </c>
      <c r="B2135" s="4">
        <f>VLOOKUP(C2135,'[1]Constituency master'!$D$1:$J$225,7,FALSE)</f>
        <v>162</v>
      </c>
      <c r="C2135" t="s">
        <v>2320</v>
      </c>
      <c r="D2135" t="s">
        <v>2329</v>
      </c>
      <c r="E2135" t="s">
        <v>16</v>
      </c>
      <c r="F2135">
        <v>260</v>
      </c>
      <c r="G2135" s="5">
        <f>F2135/SUMIF($C$2:$C$2941,C2135,$F$2:$F$2941)</f>
        <v>2.860443368722152E-3</v>
      </c>
      <c r="H2135">
        <f>IF(C2135=C2134,H2134+1,1)</f>
        <v>9</v>
      </c>
    </row>
    <row r="2136" spans="1:8" x14ac:dyDescent="0.25">
      <c r="A2136">
        <v>2013</v>
      </c>
      <c r="B2136" s="4">
        <f>VLOOKUP(C2136,'[1]Constituency master'!$D$1:$J$225,7,FALSE)</f>
        <v>162</v>
      </c>
      <c r="C2136" t="s">
        <v>2320</v>
      </c>
      <c r="D2136" t="s">
        <v>2330</v>
      </c>
      <c r="E2136" t="s">
        <v>16</v>
      </c>
      <c r="F2136">
        <v>259</v>
      </c>
      <c r="G2136" s="5">
        <f>F2136/SUMIF($C$2:$C$2941,C2136,$F$2:$F$2941)</f>
        <v>2.8494416634578358E-3</v>
      </c>
      <c r="H2136">
        <f>IF(C2136=C2135,H2135+1,1)</f>
        <v>10</v>
      </c>
    </row>
    <row r="2137" spans="1:8" x14ac:dyDescent="0.25">
      <c r="A2137">
        <v>2013</v>
      </c>
      <c r="B2137" s="4">
        <f>VLOOKUP(C2137,'[1]Constituency master'!$D$1:$J$225,7,FALSE)</f>
        <v>162</v>
      </c>
      <c r="C2137" t="s">
        <v>2320</v>
      </c>
      <c r="D2137" t="s">
        <v>2331</v>
      </c>
      <c r="E2137" t="s">
        <v>24</v>
      </c>
      <c r="F2137">
        <v>240</v>
      </c>
      <c r="G2137" s="5">
        <f>F2137/SUMIF($C$2:$C$2941,C2137,$F$2:$F$2941)</f>
        <v>2.6404092634358324E-3</v>
      </c>
      <c r="H2137">
        <f>IF(C2137=C2136,H2136+1,1)</f>
        <v>11</v>
      </c>
    </row>
    <row r="2138" spans="1:8" x14ac:dyDescent="0.25">
      <c r="A2138">
        <v>2013</v>
      </c>
      <c r="B2138" s="4">
        <f>VLOOKUP(C2138,'[1]Constituency master'!$D$1:$J$225,7,FALSE)</f>
        <v>162</v>
      </c>
      <c r="C2138" t="s">
        <v>2320</v>
      </c>
      <c r="D2138" t="s">
        <v>2332</v>
      </c>
      <c r="E2138" t="s">
        <v>42</v>
      </c>
      <c r="F2138">
        <v>177</v>
      </c>
      <c r="G2138" s="5">
        <f>F2138/SUMIF($C$2:$C$2941,C2138,$F$2:$F$2941)</f>
        <v>1.9473018317839265E-3</v>
      </c>
      <c r="H2138">
        <f>IF(C2138=C2137,H2137+1,1)</f>
        <v>12</v>
      </c>
    </row>
    <row r="2139" spans="1:8" x14ac:dyDescent="0.25">
      <c r="A2139">
        <v>2013</v>
      </c>
      <c r="B2139" s="4">
        <f>VLOOKUP(C2139,'[1]Constituency master'!$D$1:$J$225,7,FALSE)</f>
        <v>162</v>
      </c>
      <c r="C2139" t="s">
        <v>2320</v>
      </c>
      <c r="D2139" t="s">
        <v>2333</v>
      </c>
      <c r="E2139" t="s">
        <v>580</v>
      </c>
      <c r="F2139">
        <v>172</v>
      </c>
      <c r="G2139" s="5">
        <f>F2139/SUMIF($C$2:$C$2941,C2139,$F$2:$F$2941)</f>
        <v>1.8922933054623466E-3</v>
      </c>
      <c r="H2139">
        <f>IF(C2139=C2138,H2138+1,1)</f>
        <v>13</v>
      </c>
    </row>
    <row r="2140" spans="1:8" x14ac:dyDescent="0.25">
      <c r="A2140">
        <v>2013</v>
      </c>
      <c r="B2140" s="4">
        <f>VLOOKUP(C2140,'[1]Constituency master'!$D$1:$J$225,7,FALSE)</f>
        <v>162</v>
      </c>
      <c r="C2140" t="s">
        <v>2320</v>
      </c>
      <c r="D2140" t="s">
        <v>2334</v>
      </c>
      <c r="E2140" t="s">
        <v>16</v>
      </c>
      <c r="F2140">
        <v>149</v>
      </c>
      <c r="G2140" s="5">
        <f>F2140/SUMIF($C$2:$C$2941,C2140,$F$2:$F$2941)</f>
        <v>1.6392540843830794E-3</v>
      </c>
      <c r="H2140">
        <f>IF(C2140=C2139,H2139+1,1)</f>
        <v>14</v>
      </c>
    </row>
    <row r="2141" spans="1:8" x14ac:dyDescent="0.25">
      <c r="A2141">
        <v>2013</v>
      </c>
      <c r="B2141" s="4">
        <f>VLOOKUP(C2141,'[1]Constituency master'!$D$1:$J$225,7,FALSE)</f>
        <v>162</v>
      </c>
      <c r="C2141" t="s">
        <v>2320</v>
      </c>
      <c r="D2141" t="s">
        <v>2335</v>
      </c>
      <c r="E2141" t="s">
        <v>16</v>
      </c>
      <c r="F2141">
        <v>134</v>
      </c>
      <c r="G2141" s="5">
        <f>F2141/SUMIF($C$2:$C$2941,C2141,$F$2:$F$2941)</f>
        <v>1.4742285054183399E-3</v>
      </c>
      <c r="H2141">
        <f>IF(C2141=C2140,H2140+1,1)</f>
        <v>15</v>
      </c>
    </row>
    <row r="2142" spans="1:8" x14ac:dyDescent="0.25">
      <c r="A2142">
        <v>2013</v>
      </c>
      <c r="B2142" s="4">
        <f>VLOOKUP(C2142,'[1]Constituency master'!$D$1:$J$225,7,FALSE)</f>
        <v>162</v>
      </c>
      <c r="C2142" t="s">
        <v>2320</v>
      </c>
      <c r="D2142" t="s">
        <v>2336</v>
      </c>
      <c r="E2142" t="s">
        <v>16</v>
      </c>
      <c r="F2142">
        <v>127</v>
      </c>
      <c r="G2142" s="5">
        <f>F2142/SUMIF($C$2:$C$2941,C2142,$F$2:$F$2941)</f>
        <v>1.3972165685681281E-3</v>
      </c>
      <c r="H2142">
        <f>IF(C2142=C2141,H2141+1,1)</f>
        <v>16</v>
      </c>
    </row>
    <row r="2143" spans="1:8" x14ac:dyDescent="0.25">
      <c r="A2143">
        <v>2013</v>
      </c>
      <c r="B2143" s="4">
        <f>VLOOKUP(C2143,'[1]Constituency master'!$D$1:$J$225,7,FALSE)</f>
        <v>162</v>
      </c>
      <c r="C2143" t="s">
        <v>2320</v>
      </c>
      <c r="D2143" t="s">
        <v>2337</v>
      </c>
      <c r="E2143" t="s">
        <v>103</v>
      </c>
      <c r="F2143">
        <v>119</v>
      </c>
      <c r="G2143" s="5">
        <f>F2143/SUMIF($C$2:$C$2941,C2143,$F$2:$F$2941)</f>
        <v>1.3092029264536002E-3</v>
      </c>
      <c r="H2143">
        <f>IF(C2143=C2142,H2142+1,1)</f>
        <v>17</v>
      </c>
    </row>
    <row r="2144" spans="1:8" x14ac:dyDescent="0.25">
      <c r="A2144">
        <v>2013</v>
      </c>
      <c r="B2144" s="4">
        <f>VLOOKUP(C2144,'[1]Constituency master'!$D$1:$J$225,7,FALSE)</f>
        <v>162</v>
      </c>
      <c r="C2144" t="s">
        <v>2320</v>
      </c>
      <c r="D2144" t="s">
        <v>2338</v>
      </c>
      <c r="E2144" t="s">
        <v>16</v>
      </c>
      <c r="F2144">
        <v>114</v>
      </c>
      <c r="G2144" s="5">
        <f>F2144/SUMIF($C$2:$C$2941,C2144,$F$2:$F$2941)</f>
        <v>1.2541944001320205E-3</v>
      </c>
      <c r="H2144">
        <f>IF(C2144=C2143,H2143+1,1)</f>
        <v>18</v>
      </c>
    </row>
    <row r="2145" spans="1:8" x14ac:dyDescent="0.25">
      <c r="A2145">
        <v>2013</v>
      </c>
      <c r="B2145" s="4">
        <f>VLOOKUP(C2145,'[1]Constituency master'!$D$1:$J$225,7,FALSE)</f>
        <v>162</v>
      </c>
      <c r="C2145" t="s">
        <v>2320</v>
      </c>
      <c r="D2145" t="s">
        <v>2339</v>
      </c>
      <c r="E2145" t="s">
        <v>16</v>
      </c>
      <c r="F2145">
        <v>70</v>
      </c>
      <c r="G2145" s="5">
        <f>F2145/SUMIF($C$2:$C$2941,C2145,$F$2:$F$2941)</f>
        <v>7.7011936850211781E-4</v>
      </c>
      <c r="H2145">
        <f>IF(C2145=C2144,H2144+1,1)</f>
        <v>19</v>
      </c>
    </row>
    <row r="2146" spans="1:8" x14ac:dyDescent="0.25">
      <c r="A2146">
        <v>2013</v>
      </c>
      <c r="B2146" s="4">
        <f>VLOOKUP(C2146,'[1]Constituency master'!$D$1:$J$225,7,FALSE)</f>
        <v>163</v>
      </c>
      <c r="C2146" t="s">
        <v>2340</v>
      </c>
      <c r="D2146" t="s">
        <v>2341</v>
      </c>
      <c r="E2146" t="s">
        <v>12</v>
      </c>
      <c r="F2146">
        <v>54342</v>
      </c>
      <c r="G2146" s="5">
        <f>F2146/SUMIF($C$2:$C$2941,C2146,$F$2:$F$2941)</f>
        <v>0.52448605346974231</v>
      </c>
      <c r="H2146">
        <f>IF(C2146=C2145,H2145+1,1)</f>
        <v>1</v>
      </c>
    </row>
    <row r="2147" spans="1:8" x14ac:dyDescent="0.25">
      <c r="A2147">
        <v>2013</v>
      </c>
      <c r="B2147" s="4">
        <f>VLOOKUP(C2147,'[1]Constituency master'!$D$1:$J$225,7,FALSE)</f>
        <v>163</v>
      </c>
      <c r="C2147" t="s">
        <v>2340</v>
      </c>
      <c r="D2147" t="s">
        <v>2342</v>
      </c>
      <c r="E2147" t="s">
        <v>20</v>
      </c>
      <c r="F2147">
        <v>34155</v>
      </c>
      <c r="G2147" s="5">
        <f>F2147/SUMIF($C$2:$C$2941,C2147,$F$2:$F$2941)</f>
        <v>0.32964964771740179</v>
      </c>
      <c r="H2147">
        <f>IF(C2147=C2146,H2146+1,1)</f>
        <v>2</v>
      </c>
    </row>
    <row r="2148" spans="1:8" x14ac:dyDescent="0.25">
      <c r="A2148">
        <v>2013</v>
      </c>
      <c r="B2148" s="4">
        <f>VLOOKUP(C2148,'[1]Constituency master'!$D$1:$J$225,7,FALSE)</f>
        <v>163</v>
      </c>
      <c r="C2148" t="s">
        <v>2340</v>
      </c>
      <c r="D2148" t="s">
        <v>2343</v>
      </c>
      <c r="E2148" t="s">
        <v>10</v>
      </c>
      <c r="F2148">
        <v>10930</v>
      </c>
      <c r="G2148" s="5">
        <f>F2148/SUMIF($C$2:$C$2941,C2148,$F$2:$F$2941)</f>
        <v>0.10549174790078178</v>
      </c>
      <c r="H2148">
        <f>IF(C2148=C2147,H2147+1,1)</f>
        <v>3</v>
      </c>
    </row>
    <row r="2149" spans="1:8" x14ac:dyDescent="0.25">
      <c r="A2149">
        <v>2013</v>
      </c>
      <c r="B2149" s="4">
        <f>VLOOKUP(C2149,'[1]Constituency master'!$D$1:$J$225,7,FALSE)</f>
        <v>163</v>
      </c>
      <c r="C2149" t="s">
        <v>2340</v>
      </c>
      <c r="D2149" t="s">
        <v>2344</v>
      </c>
      <c r="E2149" t="s">
        <v>22</v>
      </c>
      <c r="F2149">
        <v>911</v>
      </c>
      <c r="G2149" s="5">
        <f>F2149/SUMIF($C$2:$C$2941,C2149,$F$2:$F$2941)</f>
        <v>8.7925875880706487E-3</v>
      </c>
      <c r="H2149">
        <f>IF(C2149=C2148,H2148+1,1)</f>
        <v>4</v>
      </c>
    </row>
    <row r="2150" spans="1:8" x14ac:dyDescent="0.25">
      <c r="A2150">
        <v>2013</v>
      </c>
      <c r="B2150" s="4">
        <f>VLOOKUP(C2150,'[1]Constituency master'!$D$1:$J$225,7,FALSE)</f>
        <v>163</v>
      </c>
      <c r="C2150" t="s">
        <v>2340</v>
      </c>
      <c r="D2150" t="s">
        <v>2345</v>
      </c>
      <c r="E2150" t="s">
        <v>103</v>
      </c>
      <c r="F2150">
        <v>873</v>
      </c>
      <c r="G2150" s="5">
        <f>F2150/SUMIF($C$2:$C$2941,C2150,$F$2:$F$2941)</f>
        <v>8.4258276228163301E-3</v>
      </c>
      <c r="H2150">
        <f>IF(C2150=C2149,H2149+1,1)</f>
        <v>5</v>
      </c>
    </row>
    <row r="2151" spans="1:8" x14ac:dyDescent="0.25">
      <c r="A2151">
        <v>2013</v>
      </c>
      <c r="B2151" s="4">
        <f>VLOOKUP(C2151,'[1]Constituency master'!$D$1:$J$225,7,FALSE)</f>
        <v>163</v>
      </c>
      <c r="C2151" t="s">
        <v>2340</v>
      </c>
      <c r="D2151" t="s">
        <v>2346</v>
      </c>
      <c r="E2151" t="s">
        <v>16</v>
      </c>
      <c r="F2151">
        <v>652</v>
      </c>
      <c r="G2151" s="5">
        <f>F2151/SUMIF($C$2:$C$2941,C2151,$F$2:$F$2941)</f>
        <v>6.2928288775214751E-3</v>
      </c>
      <c r="H2151">
        <f>IF(C2151=C2150,H2150+1,1)</f>
        <v>6</v>
      </c>
    </row>
    <row r="2152" spans="1:8" x14ac:dyDescent="0.25">
      <c r="A2152">
        <v>2013</v>
      </c>
      <c r="B2152" s="4">
        <f>VLOOKUP(C2152,'[1]Constituency master'!$D$1:$J$225,7,FALSE)</f>
        <v>163</v>
      </c>
      <c r="C2152" t="s">
        <v>2340</v>
      </c>
      <c r="D2152" t="s">
        <v>2347</v>
      </c>
      <c r="E2152" t="s">
        <v>14</v>
      </c>
      <c r="F2152">
        <v>388</v>
      </c>
      <c r="G2152" s="5">
        <f>F2152/SUMIF($C$2:$C$2941,C2152,$F$2:$F$2941)</f>
        <v>3.7448122768072578E-3</v>
      </c>
      <c r="H2152">
        <f>IF(C2152=C2151,H2151+1,1)</f>
        <v>7</v>
      </c>
    </row>
    <row r="2153" spans="1:8" x14ac:dyDescent="0.25">
      <c r="A2153">
        <v>2013</v>
      </c>
      <c r="B2153" s="4">
        <f>VLOOKUP(C2153,'[1]Constituency master'!$D$1:$J$225,7,FALSE)</f>
        <v>163</v>
      </c>
      <c r="C2153" t="s">
        <v>2340</v>
      </c>
      <c r="D2153" t="s">
        <v>2348</v>
      </c>
      <c r="E2153" t="s">
        <v>16</v>
      </c>
      <c r="F2153">
        <v>322</v>
      </c>
      <c r="G2153" s="5">
        <f>F2153/SUMIF($C$2:$C$2941,C2153,$F$2:$F$2941)</f>
        <v>3.1078081266287037E-3</v>
      </c>
      <c r="H2153">
        <f>IF(C2153=C2152,H2152+1,1)</f>
        <v>8</v>
      </c>
    </row>
    <row r="2154" spans="1:8" x14ac:dyDescent="0.25">
      <c r="A2154">
        <v>2013</v>
      </c>
      <c r="B2154" s="4">
        <f>VLOOKUP(C2154,'[1]Constituency master'!$D$1:$J$225,7,FALSE)</f>
        <v>163</v>
      </c>
      <c r="C2154" t="s">
        <v>2340</v>
      </c>
      <c r="D2154" t="s">
        <v>2349</v>
      </c>
      <c r="E2154" t="s">
        <v>16</v>
      </c>
      <c r="F2154">
        <v>195</v>
      </c>
      <c r="G2154" s="5">
        <f>F2154/SUMIF($C$2:$C$2941,C2154,$F$2:$F$2941)</f>
        <v>1.8820577164366374E-3</v>
      </c>
      <c r="H2154">
        <f>IF(C2154=C2153,H2153+1,1)</f>
        <v>9</v>
      </c>
    </row>
    <row r="2155" spans="1:8" x14ac:dyDescent="0.25">
      <c r="A2155">
        <v>2013</v>
      </c>
      <c r="B2155" s="4">
        <f>VLOOKUP(C2155,'[1]Constituency master'!$D$1:$J$225,7,FALSE)</f>
        <v>163</v>
      </c>
      <c r="C2155" t="s">
        <v>2340</v>
      </c>
      <c r="D2155" t="s">
        <v>2350</v>
      </c>
      <c r="E2155" t="s">
        <v>16</v>
      </c>
      <c r="F2155">
        <v>187</v>
      </c>
      <c r="G2155" s="5">
        <f>F2155/SUMIF($C$2:$C$2941,C2155,$F$2:$F$2941)</f>
        <v>1.8048450921725702E-3</v>
      </c>
      <c r="H2155">
        <f>IF(C2155=C2154,H2154+1,1)</f>
        <v>10</v>
      </c>
    </row>
    <row r="2156" spans="1:8" x14ac:dyDescent="0.25">
      <c r="A2156">
        <v>2013</v>
      </c>
      <c r="B2156" s="4">
        <f>VLOOKUP(C2156,'[1]Constituency master'!$D$1:$J$225,7,FALSE)</f>
        <v>163</v>
      </c>
      <c r="C2156" t="s">
        <v>2340</v>
      </c>
      <c r="D2156" t="s">
        <v>2351</v>
      </c>
      <c r="E2156" t="s">
        <v>16</v>
      </c>
      <c r="F2156">
        <v>160</v>
      </c>
      <c r="G2156" s="5">
        <f>F2156/SUMIF($C$2:$C$2941,C2156,$F$2:$F$2941)</f>
        <v>1.5442524852813434E-3</v>
      </c>
      <c r="H2156">
        <f>IF(C2156=C2155,H2155+1,1)</f>
        <v>11</v>
      </c>
    </row>
    <row r="2157" spans="1:8" x14ac:dyDescent="0.25">
      <c r="A2157">
        <v>2013</v>
      </c>
      <c r="B2157" s="4">
        <f>VLOOKUP(C2157,'[1]Constituency master'!$D$1:$J$225,7,FALSE)</f>
        <v>163</v>
      </c>
      <c r="C2157" t="s">
        <v>2340</v>
      </c>
      <c r="D2157" t="s">
        <v>2352</v>
      </c>
      <c r="E2157" t="s">
        <v>16</v>
      </c>
      <c r="F2157">
        <v>141</v>
      </c>
      <c r="G2157" s="5">
        <f>F2157/SUMIF($C$2:$C$2941,C2157,$F$2:$F$2941)</f>
        <v>1.3608725026541839E-3</v>
      </c>
      <c r="H2157">
        <f>IF(C2157=C2156,H2156+1,1)</f>
        <v>12</v>
      </c>
    </row>
    <row r="2158" spans="1:8" x14ac:dyDescent="0.25">
      <c r="A2158">
        <v>2013</v>
      </c>
      <c r="B2158" s="4">
        <f>VLOOKUP(C2158,'[1]Constituency master'!$D$1:$J$225,7,FALSE)</f>
        <v>163</v>
      </c>
      <c r="C2158" t="s">
        <v>2340</v>
      </c>
      <c r="D2158" t="s">
        <v>2353</v>
      </c>
      <c r="E2158" t="s">
        <v>42</v>
      </c>
      <c r="F2158">
        <v>137</v>
      </c>
      <c r="G2158" s="5">
        <f>F2158/SUMIF($C$2:$C$2941,C2158,$F$2:$F$2941)</f>
        <v>1.3222661905221505E-3</v>
      </c>
      <c r="H2158">
        <f>IF(C2158=C2157,H2157+1,1)</f>
        <v>13</v>
      </c>
    </row>
    <row r="2159" spans="1:8" x14ac:dyDescent="0.25">
      <c r="A2159">
        <v>2013</v>
      </c>
      <c r="B2159" s="4">
        <f>VLOOKUP(C2159,'[1]Constituency master'!$D$1:$J$225,7,FALSE)</f>
        <v>163</v>
      </c>
      <c r="C2159" t="s">
        <v>2340</v>
      </c>
      <c r="D2159" t="s">
        <v>2354</v>
      </c>
      <c r="E2159" t="s">
        <v>16</v>
      </c>
      <c r="F2159">
        <v>131</v>
      </c>
      <c r="G2159" s="5">
        <f>F2159/SUMIF($C$2:$C$2941,C2159,$F$2:$F$2941)</f>
        <v>1.2643567223241E-3</v>
      </c>
      <c r="H2159">
        <f>IF(C2159=C2158,H2158+1,1)</f>
        <v>14</v>
      </c>
    </row>
    <row r="2160" spans="1:8" x14ac:dyDescent="0.25">
      <c r="A2160">
        <v>2013</v>
      </c>
      <c r="B2160" s="4">
        <f>VLOOKUP(C2160,'[1]Constituency master'!$D$1:$J$225,7,FALSE)</f>
        <v>163</v>
      </c>
      <c r="C2160" t="s">
        <v>2340</v>
      </c>
      <c r="D2160" t="s">
        <v>2355</v>
      </c>
      <c r="E2160" t="s">
        <v>16</v>
      </c>
      <c r="F2160">
        <v>86</v>
      </c>
      <c r="G2160" s="5">
        <f>F2160/SUMIF($C$2:$C$2941,C2160,$F$2:$F$2941)</f>
        <v>8.300357108387221E-4</v>
      </c>
      <c r="H2160">
        <f>IF(C2160=C2159,H2159+1,1)</f>
        <v>15</v>
      </c>
    </row>
    <row r="2161" spans="1:8" x14ac:dyDescent="0.25">
      <c r="A2161">
        <v>2013</v>
      </c>
      <c r="B2161" s="4">
        <f>VLOOKUP(C2161,'[1]Constituency master'!$D$1:$J$225,7,FALSE)</f>
        <v>164</v>
      </c>
      <c r="C2161" t="s">
        <v>2356</v>
      </c>
      <c r="D2161" t="s">
        <v>2357</v>
      </c>
      <c r="E2161" t="s">
        <v>12</v>
      </c>
      <c r="F2161">
        <v>54968</v>
      </c>
      <c r="G2161" s="5">
        <f>F2161/SUMIF($C$2:$C$2941,C2161,$F$2:$F$2941)</f>
        <v>0.49597574620132096</v>
      </c>
      <c r="H2161">
        <f>IF(C2161=C2160,H2160+1,1)</f>
        <v>1</v>
      </c>
    </row>
    <row r="2162" spans="1:8" x14ac:dyDescent="0.25">
      <c r="A2162">
        <v>2013</v>
      </c>
      <c r="B2162" s="4">
        <f>VLOOKUP(C2162,'[1]Constituency master'!$D$1:$J$225,7,FALSE)</f>
        <v>164</v>
      </c>
      <c r="C2162" t="s">
        <v>2356</v>
      </c>
      <c r="D2162" t="s">
        <v>2358</v>
      </c>
      <c r="E2162" t="s">
        <v>10</v>
      </c>
      <c r="F2162">
        <v>32361</v>
      </c>
      <c r="G2162" s="5">
        <f>F2162/SUMIF($C$2:$C$2941,C2162,$F$2:$F$2941)</f>
        <v>0.2919929981593099</v>
      </c>
      <c r="H2162">
        <f>IF(C2162=C2161,H2161+1,1)</f>
        <v>2</v>
      </c>
    </row>
    <row r="2163" spans="1:8" x14ac:dyDescent="0.25">
      <c r="A2163">
        <v>2013</v>
      </c>
      <c r="B2163" s="4">
        <f>VLOOKUP(C2163,'[1]Constituency master'!$D$1:$J$225,7,FALSE)</f>
        <v>164</v>
      </c>
      <c r="C2163" t="s">
        <v>2356</v>
      </c>
      <c r="D2163" t="s">
        <v>2359</v>
      </c>
      <c r="E2163" t="s">
        <v>24</v>
      </c>
      <c r="F2163">
        <v>10875</v>
      </c>
      <c r="G2163" s="5">
        <f>F2163/SUMIF($C$2:$C$2941,C2163,$F$2:$F$2941)</f>
        <v>9.8125022557476446E-2</v>
      </c>
      <c r="H2163">
        <f>IF(C2163=C2162,H2162+1,1)</f>
        <v>3</v>
      </c>
    </row>
    <row r="2164" spans="1:8" x14ac:dyDescent="0.25">
      <c r="A2164">
        <v>2013</v>
      </c>
      <c r="B2164" s="4">
        <f>VLOOKUP(C2164,'[1]Constituency master'!$D$1:$J$225,7,FALSE)</f>
        <v>164</v>
      </c>
      <c r="C2164" t="s">
        <v>2356</v>
      </c>
      <c r="D2164" t="s">
        <v>2360</v>
      </c>
      <c r="E2164" t="s">
        <v>20</v>
      </c>
      <c r="F2164">
        <v>7418</v>
      </c>
      <c r="G2164" s="5">
        <f>F2164/SUMIF($C$2:$C$2941,C2164,$F$2:$F$2941)</f>
        <v>6.6932544122423943E-2</v>
      </c>
      <c r="H2164">
        <f>IF(C2164=C2163,H2163+1,1)</f>
        <v>4</v>
      </c>
    </row>
    <row r="2165" spans="1:8" x14ac:dyDescent="0.25">
      <c r="A2165">
        <v>2013</v>
      </c>
      <c r="B2165" s="4">
        <f>VLOOKUP(C2165,'[1]Constituency master'!$D$1:$J$225,7,FALSE)</f>
        <v>164</v>
      </c>
      <c r="C2165" t="s">
        <v>2356</v>
      </c>
      <c r="D2165" t="s">
        <v>2361</v>
      </c>
      <c r="E2165" t="e">
        <v>#N/A</v>
      </c>
      <c r="F2165">
        <v>3197</v>
      </c>
      <c r="G2165" s="5">
        <f>F2165/SUMIF($C$2:$C$2941,C2165,$F$2:$F$2941)</f>
        <v>2.8846500884253078E-2</v>
      </c>
      <c r="H2165">
        <f>IF(C2165=C2164,H2164+1,1)</f>
        <v>5</v>
      </c>
    </row>
    <row r="2166" spans="1:8" x14ac:dyDescent="0.25">
      <c r="A2166">
        <v>2013</v>
      </c>
      <c r="B2166" s="4">
        <f>VLOOKUP(C2166,'[1]Constituency master'!$D$1:$J$225,7,FALSE)</f>
        <v>164</v>
      </c>
      <c r="C2166" t="s">
        <v>2356</v>
      </c>
      <c r="D2166" t="s">
        <v>2362</v>
      </c>
      <c r="E2166" t="s">
        <v>16</v>
      </c>
      <c r="F2166">
        <v>454</v>
      </c>
      <c r="G2166" s="5">
        <f>F2166/SUMIF($C$2:$C$2941,C2166,$F$2:$F$2941)</f>
        <v>4.0964377233190172E-3</v>
      </c>
      <c r="H2166">
        <f>IF(C2166=C2165,H2165+1,1)</f>
        <v>6</v>
      </c>
    </row>
    <row r="2167" spans="1:8" x14ac:dyDescent="0.25">
      <c r="A2167">
        <v>2013</v>
      </c>
      <c r="B2167" s="4">
        <f>VLOOKUP(C2167,'[1]Constituency master'!$D$1:$J$225,7,FALSE)</f>
        <v>164</v>
      </c>
      <c r="C2167" t="s">
        <v>2356</v>
      </c>
      <c r="D2167" t="s">
        <v>2363</v>
      </c>
      <c r="E2167" t="s">
        <v>14</v>
      </c>
      <c r="F2167">
        <v>441</v>
      </c>
      <c r="G2167" s="5">
        <f>F2167/SUMIF($C$2:$C$2941,C2167,$F$2:$F$2941)</f>
        <v>3.979138845779045E-3</v>
      </c>
      <c r="H2167">
        <f>IF(C2167=C2166,H2166+1,1)</f>
        <v>7</v>
      </c>
    </row>
    <row r="2168" spans="1:8" x14ac:dyDescent="0.25">
      <c r="A2168">
        <v>2013</v>
      </c>
      <c r="B2168" s="4">
        <f>VLOOKUP(C2168,'[1]Constituency master'!$D$1:$J$225,7,FALSE)</f>
        <v>164</v>
      </c>
      <c r="C2168" t="s">
        <v>2356</v>
      </c>
      <c r="D2168" t="s">
        <v>2364</v>
      </c>
      <c r="E2168" t="s">
        <v>215</v>
      </c>
      <c r="F2168">
        <v>282</v>
      </c>
      <c r="G2168" s="5">
        <f>F2168/SUMIF($C$2:$C$2941,C2168,$F$2:$F$2941)</f>
        <v>2.5444833435593894E-3</v>
      </c>
      <c r="H2168">
        <f>IF(C2168=C2167,H2167+1,1)</f>
        <v>8</v>
      </c>
    </row>
    <row r="2169" spans="1:8" x14ac:dyDescent="0.25">
      <c r="A2169">
        <v>2013</v>
      </c>
      <c r="B2169" s="4">
        <f>VLOOKUP(C2169,'[1]Constituency master'!$D$1:$J$225,7,FALSE)</f>
        <v>164</v>
      </c>
      <c r="C2169" t="s">
        <v>2356</v>
      </c>
      <c r="D2169" t="s">
        <v>2365</v>
      </c>
      <c r="E2169" t="s">
        <v>16</v>
      </c>
      <c r="F2169">
        <v>216</v>
      </c>
      <c r="G2169" s="5">
        <f>F2169/SUMIF($C$2:$C$2941,C2169,$F$2:$F$2941)</f>
        <v>1.9489659652795323E-3</v>
      </c>
      <c r="H2169">
        <f>IF(C2169=C2168,H2168+1,1)</f>
        <v>9</v>
      </c>
    </row>
    <row r="2170" spans="1:8" x14ac:dyDescent="0.25">
      <c r="A2170">
        <v>2013</v>
      </c>
      <c r="B2170" s="4">
        <f>VLOOKUP(C2170,'[1]Constituency master'!$D$1:$J$225,7,FALSE)</f>
        <v>164</v>
      </c>
      <c r="C2170" t="s">
        <v>2356</v>
      </c>
      <c r="D2170" t="s">
        <v>2366</v>
      </c>
      <c r="E2170" t="s">
        <v>16</v>
      </c>
      <c r="F2170">
        <v>162</v>
      </c>
      <c r="G2170" s="5">
        <f>F2170/SUMIF($C$2:$C$2941,C2170,$F$2:$F$2941)</f>
        <v>1.4617244739596493E-3</v>
      </c>
      <c r="H2170">
        <f>IF(C2170=C2169,H2169+1,1)</f>
        <v>10</v>
      </c>
    </row>
    <row r="2171" spans="1:8" x14ac:dyDescent="0.25">
      <c r="A2171">
        <v>2013</v>
      </c>
      <c r="B2171" s="4">
        <f>VLOOKUP(C2171,'[1]Constituency master'!$D$1:$J$225,7,FALSE)</f>
        <v>164</v>
      </c>
      <c r="C2171" t="s">
        <v>2356</v>
      </c>
      <c r="D2171" t="s">
        <v>2367</v>
      </c>
      <c r="E2171" t="s">
        <v>16</v>
      </c>
      <c r="F2171">
        <v>143</v>
      </c>
      <c r="G2171" s="5">
        <f>F2171/SUMIF($C$2:$C$2941,C2171,$F$2:$F$2941)</f>
        <v>1.2902876529396904E-3</v>
      </c>
      <c r="H2171">
        <f>IF(C2171=C2170,H2170+1,1)</f>
        <v>11</v>
      </c>
    </row>
    <row r="2172" spans="1:8" x14ac:dyDescent="0.25">
      <c r="A2172">
        <v>2013</v>
      </c>
      <c r="B2172" s="4">
        <f>VLOOKUP(C2172,'[1]Constituency master'!$D$1:$J$225,7,FALSE)</f>
        <v>164</v>
      </c>
      <c r="C2172" t="s">
        <v>2356</v>
      </c>
      <c r="D2172" t="s">
        <v>2368</v>
      </c>
      <c r="E2172" t="s">
        <v>42</v>
      </c>
      <c r="F2172">
        <v>115</v>
      </c>
      <c r="G2172" s="5">
        <f>F2172/SUMIF($C$2:$C$2941,C2172,$F$2:$F$2941)</f>
        <v>1.037643916699751E-3</v>
      </c>
      <c r="H2172">
        <f>IF(C2172=C2171,H2171+1,1)</f>
        <v>12</v>
      </c>
    </row>
    <row r="2173" spans="1:8" x14ac:dyDescent="0.25">
      <c r="A2173">
        <v>2013</v>
      </c>
      <c r="B2173" s="4">
        <f>VLOOKUP(C2173,'[1]Constituency master'!$D$1:$J$225,7,FALSE)</f>
        <v>164</v>
      </c>
      <c r="C2173" t="s">
        <v>2356</v>
      </c>
      <c r="D2173" t="s">
        <v>2369</v>
      </c>
      <c r="E2173" t="s">
        <v>103</v>
      </c>
      <c r="F2173">
        <v>113</v>
      </c>
      <c r="G2173" s="5">
        <f>F2173/SUMIF($C$2:$C$2941,C2173,$F$2:$F$2941)</f>
        <v>1.0195979355397554E-3</v>
      </c>
      <c r="H2173">
        <f>IF(C2173=C2172,H2172+1,1)</f>
        <v>13</v>
      </c>
    </row>
    <row r="2174" spans="1:8" x14ac:dyDescent="0.25">
      <c r="A2174">
        <v>2013</v>
      </c>
      <c r="B2174" s="4">
        <f>VLOOKUP(C2174,'[1]Constituency master'!$D$1:$J$225,7,FALSE)</f>
        <v>164</v>
      </c>
      <c r="C2174" t="s">
        <v>2356</v>
      </c>
      <c r="D2174" t="s">
        <v>2370</v>
      </c>
      <c r="E2174" t="s">
        <v>16</v>
      </c>
      <c r="F2174">
        <v>83</v>
      </c>
      <c r="G2174" s="5">
        <f>F2174/SUMIF($C$2:$C$2941,C2174,$F$2:$F$2941)</f>
        <v>7.4890821813982029E-4</v>
      </c>
      <c r="H2174">
        <f>IF(C2174=C2173,H2173+1,1)</f>
        <v>14</v>
      </c>
    </row>
    <row r="2175" spans="1:8" x14ac:dyDescent="0.25">
      <c r="A2175">
        <v>2013</v>
      </c>
      <c r="B2175" s="4">
        <f>VLOOKUP(C2175,'[1]Constituency master'!$D$1:$J$225,7,FALSE)</f>
        <v>165</v>
      </c>
      <c r="C2175" t="s">
        <v>2371</v>
      </c>
      <c r="D2175" t="s">
        <v>2372</v>
      </c>
      <c r="E2175" t="s">
        <v>10</v>
      </c>
      <c r="F2175">
        <v>39291</v>
      </c>
      <c r="G2175" s="5">
        <f>F2175/SUMIF($C$2:$C$2941,C2175,$F$2:$F$2941)</f>
        <v>0.36447375744420324</v>
      </c>
      <c r="H2175">
        <f>IF(C2175=C2174,H2174+1,1)</f>
        <v>1</v>
      </c>
    </row>
    <row r="2176" spans="1:8" x14ac:dyDescent="0.25">
      <c r="A2176">
        <v>2013</v>
      </c>
      <c r="B2176" s="4">
        <f>VLOOKUP(C2176,'[1]Constituency master'!$D$1:$J$225,7,FALSE)</f>
        <v>165</v>
      </c>
      <c r="C2176" t="s">
        <v>2371</v>
      </c>
      <c r="D2176" t="s">
        <v>2373</v>
      </c>
      <c r="E2176" t="s">
        <v>12</v>
      </c>
      <c r="F2176">
        <v>24524</v>
      </c>
      <c r="G2176" s="5">
        <f>F2176/SUMIF($C$2:$C$2941,C2176,$F$2:$F$2941)</f>
        <v>0.22749114116621214</v>
      </c>
      <c r="H2176">
        <f>IF(C2176=C2175,H2175+1,1)</f>
        <v>2</v>
      </c>
    </row>
    <row r="2177" spans="1:8" x14ac:dyDescent="0.25">
      <c r="A2177">
        <v>2013</v>
      </c>
      <c r="B2177" s="4">
        <f>VLOOKUP(C2177,'[1]Constituency master'!$D$1:$J$225,7,FALSE)</f>
        <v>165</v>
      </c>
      <c r="C2177" t="s">
        <v>2371</v>
      </c>
      <c r="D2177" t="s">
        <v>2374</v>
      </c>
      <c r="E2177" t="s">
        <v>22</v>
      </c>
      <c r="F2177">
        <v>20909</v>
      </c>
      <c r="G2177" s="5">
        <f>F2177/SUMIF($C$2:$C$2941,C2177,$F$2:$F$2941)</f>
        <v>0.19395744049275523</v>
      </c>
      <c r="H2177">
        <f>IF(C2177=C2176,H2176+1,1)</f>
        <v>3</v>
      </c>
    </row>
    <row r="2178" spans="1:8" x14ac:dyDescent="0.25">
      <c r="A2178">
        <v>2013</v>
      </c>
      <c r="B2178" s="4">
        <f>VLOOKUP(C2178,'[1]Constituency master'!$D$1:$J$225,7,FALSE)</f>
        <v>165</v>
      </c>
      <c r="C2178" t="s">
        <v>2371</v>
      </c>
      <c r="D2178" t="s">
        <v>2375</v>
      </c>
      <c r="E2178" t="s">
        <v>20</v>
      </c>
      <c r="F2178">
        <v>16794</v>
      </c>
      <c r="G2178" s="5">
        <f>F2178/SUMIF($C$2:$C$2941,C2178,$F$2:$F$2941)</f>
        <v>0.1557856069460678</v>
      </c>
      <c r="H2178">
        <f>IF(C2178=C2177,H2177+1,1)</f>
        <v>4</v>
      </c>
    </row>
    <row r="2179" spans="1:8" x14ac:dyDescent="0.25">
      <c r="A2179">
        <v>2013</v>
      </c>
      <c r="B2179" s="4">
        <f>VLOOKUP(C2179,'[1]Constituency master'!$D$1:$J$225,7,FALSE)</f>
        <v>165</v>
      </c>
      <c r="C2179" t="s">
        <v>2371</v>
      </c>
      <c r="D2179" t="s">
        <v>2376</v>
      </c>
      <c r="E2179" t="e">
        <v>#N/A</v>
      </c>
      <c r="F2179">
        <v>1660</v>
      </c>
      <c r="G2179" s="5">
        <f>F2179/SUMIF($C$2:$C$2941,C2179,$F$2:$F$2941)</f>
        <v>1.5398601139125433E-2</v>
      </c>
      <c r="H2179">
        <f>IF(C2179=C2178,H2178+1,1)</f>
        <v>5</v>
      </c>
    </row>
    <row r="2180" spans="1:8" x14ac:dyDescent="0.25">
      <c r="A2180">
        <v>2013</v>
      </c>
      <c r="B2180" s="4">
        <f>VLOOKUP(C2180,'[1]Constituency master'!$D$1:$J$225,7,FALSE)</f>
        <v>165</v>
      </c>
      <c r="C2180" t="s">
        <v>2371</v>
      </c>
      <c r="D2180" t="s">
        <v>2377</v>
      </c>
      <c r="E2180" t="s">
        <v>52</v>
      </c>
      <c r="F2180">
        <v>880</v>
      </c>
      <c r="G2180" s="5">
        <f>F2180/SUMIF($C$2:$C$2941,C2180,$F$2:$F$2941)</f>
        <v>8.163113856885772E-3</v>
      </c>
      <c r="H2180">
        <f>IF(C2180=C2179,H2179+1,1)</f>
        <v>6</v>
      </c>
    </row>
    <row r="2181" spans="1:8" x14ac:dyDescent="0.25">
      <c r="A2181">
        <v>2013</v>
      </c>
      <c r="B2181" s="4">
        <f>VLOOKUP(C2181,'[1]Constituency master'!$D$1:$J$225,7,FALSE)</f>
        <v>165</v>
      </c>
      <c r="C2181" t="s">
        <v>2371</v>
      </c>
      <c r="D2181" t="s">
        <v>2378</v>
      </c>
      <c r="E2181" t="s">
        <v>24</v>
      </c>
      <c r="F2181">
        <v>457</v>
      </c>
      <c r="G2181" s="5">
        <f>F2181/SUMIF($C$2:$C$2941,C2181,$F$2:$F$2941)</f>
        <v>4.2392534461327246E-3</v>
      </c>
      <c r="H2181">
        <f>IF(C2181=C2180,H2180+1,1)</f>
        <v>7</v>
      </c>
    </row>
    <row r="2182" spans="1:8" x14ac:dyDescent="0.25">
      <c r="A2182">
        <v>2013</v>
      </c>
      <c r="B2182" s="4">
        <f>VLOOKUP(C2182,'[1]Constituency master'!$D$1:$J$225,7,FALSE)</f>
        <v>165</v>
      </c>
      <c r="C2182" t="s">
        <v>2371</v>
      </c>
      <c r="D2182" t="s">
        <v>2379</v>
      </c>
      <c r="E2182" t="s">
        <v>1035</v>
      </c>
      <c r="F2182">
        <v>385</v>
      </c>
      <c r="G2182" s="5">
        <f>F2182/SUMIF($C$2:$C$2941,C2182,$F$2:$F$2941)</f>
        <v>3.5713623123875254E-3</v>
      </c>
      <c r="H2182">
        <f>IF(C2182=C2181,H2181+1,1)</f>
        <v>8</v>
      </c>
    </row>
    <row r="2183" spans="1:8" x14ac:dyDescent="0.25">
      <c r="A2183">
        <v>2013</v>
      </c>
      <c r="B2183" s="4">
        <f>VLOOKUP(C2183,'[1]Constituency master'!$D$1:$J$225,7,FALSE)</f>
        <v>165</v>
      </c>
      <c r="C2183" t="s">
        <v>2371</v>
      </c>
      <c r="D2183" t="s">
        <v>2380</v>
      </c>
      <c r="E2183" t="s">
        <v>14</v>
      </c>
      <c r="F2183">
        <v>313</v>
      </c>
      <c r="G2183" s="5">
        <f>F2183/SUMIF($C$2:$C$2941,C2183,$F$2:$F$2941)</f>
        <v>2.9034711786423257E-3</v>
      </c>
      <c r="H2183">
        <f>IF(C2183=C2182,H2182+1,1)</f>
        <v>9</v>
      </c>
    </row>
    <row r="2184" spans="1:8" x14ac:dyDescent="0.25">
      <c r="A2184">
        <v>2013</v>
      </c>
      <c r="B2184" s="4">
        <f>VLOOKUP(C2184,'[1]Constituency master'!$D$1:$J$225,7,FALSE)</f>
        <v>165</v>
      </c>
      <c r="C2184" t="s">
        <v>2371</v>
      </c>
      <c r="D2184" t="s">
        <v>2381</v>
      </c>
      <c r="E2184" t="s">
        <v>16</v>
      </c>
      <c r="F2184">
        <v>309</v>
      </c>
      <c r="G2184" s="5">
        <f>F2184/SUMIF($C$2:$C$2941,C2184,$F$2:$F$2941)</f>
        <v>2.8663661156564813E-3</v>
      </c>
      <c r="H2184">
        <f>IF(C2184=C2183,H2183+1,1)</f>
        <v>10</v>
      </c>
    </row>
    <row r="2185" spans="1:8" x14ac:dyDescent="0.25">
      <c r="A2185">
        <v>2013</v>
      </c>
      <c r="B2185" s="4">
        <f>VLOOKUP(C2185,'[1]Constituency master'!$D$1:$J$225,7,FALSE)</f>
        <v>165</v>
      </c>
      <c r="C2185" t="s">
        <v>2371</v>
      </c>
      <c r="D2185" t="s">
        <v>2382</v>
      </c>
      <c r="E2185" t="s">
        <v>16</v>
      </c>
      <c r="F2185">
        <v>291</v>
      </c>
      <c r="G2185" s="5">
        <f>F2185/SUMIF($C$2:$C$2941,C2185,$F$2:$F$2941)</f>
        <v>2.6993933322201815E-3</v>
      </c>
      <c r="H2185">
        <f>IF(C2185=C2184,H2184+1,1)</f>
        <v>11</v>
      </c>
    </row>
    <row r="2186" spans="1:8" x14ac:dyDescent="0.25">
      <c r="A2186">
        <v>2013</v>
      </c>
      <c r="B2186" s="4">
        <f>VLOOKUP(C2186,'[1]Constituency master'!$D$1:$J$225,7,FALSE)</f>
        <v>165</v>
      </c>
      <c r="C2186" t="s">
        <v>2371</v>
      </c>
      <c r="D2186" t="s">
        <v>2383</v>
      </c>
      <c r="E2186" t="s">
        <v>16</v>
      </c>
      <c r="F2186">
        <v>259</v>
      </c>
      <c r="G2186" s="5">
        <f>F2186/SUMIF($C$2:$C$2941,C2186,$F$2:$F$2941)</f>
        <v>2.4025528283334262E-3</v>
      </c>
      <c r="H2186">
        <f>IF(C2186=C2185,H2185+1,1)</f>
        <v>12</v>
      </c>
    </row>
    <row r="2187" spans="1:8" x14ac:dyDescent="0.25">
      <c r="A2187">
        <v>2013</v>
      </c>
      <c r="B2187" s="4">
        <f>VLOOKUP(C2187,'[1]Constituency master'!$D$1:$J$225,7,FALSE)</f>
        <v>165</v>
      </c>
      <c r="C2187" t="s">
        <v>2371</v>
      </c>
      <c r="D2187" t="s">
        <v>2384</v>
      </c>
      <c r="E2187" t="s">
        <v>55</v>
      </c>
      <c r="F2187">
        <v>253</v>
      </c>
      <c r="G2187" s="5">
        <f>F2187/SUMIF($C$2:$C$2941,C2187,$F$2:$F$2941)</f>
        <v>2.3468952338546595E-3</v>
      </c>
      <c r="H2187">
        <f>IF(C2187=C2186,H2186+1,1)</f>
        <v>13</v>
      </c>
    </row>
    <row r="2188" spans="1:8" x14ac:dyDescent="0.25">
      <c r="A2188">
        <v>2013</v>
      </c>
      <c r="B2188" s="4">
        <f>VLOOKUP(C2188,'[1]Constituency master'!$D$1:$J$225,7,FALSE)</f>
        <v>165</v>
      </c>
      <c r="C2188" t="s">
        <v>2371</v>
      </c>
      <c r="D2188" t="s">
        <v>2385</v>
      </c>
      <c r="E2188" t="s">
        <v>16</v>
      </c>
      <c r="F2188">
        <v>187</v>
      </c>
      <c r="G2188" s="5">
        <f>F2188/SUMIF($C$2:$C$2941,C2188,$F$2:$F$2941)</f>
        <v>1.7346616945882265E-3</v>
      </c>
      <c r="H2188">
        <f>IF(C2188=C2187,H2187+1,1)</f>
        <v>14</v>
      </c>
    </row>
    <row r="2189" spans="1:8" x14ac:dyDescent="0.25">
      <c r="A2189">
        <v>2013</v>
      </c>
      <c r="B2189" s="4">
        <f>VLOOKUP(C2189,'[1]Constituency master'!$D$1:$J$225,7,FALSE)</f>
        <v>165</v>
      </c>
      <c r="C2189" t="s">
        <v>2371</v>
      </c>
      <c r="D2189" t="s">
        <v>2386</v>
      </c>
      <c r="E2189" t="s">
        <v>16</v>
      </c>
      <c r="F2189">
        <v>185</v>
      </c>
      <c r="G2189" s="5">
        <f>F2189/SUMIF($C$2:$C$2941,C2189,$F$2:$F$2941)</f>
        <v>1.7161091630953044E-3</v>
      </c>
      <c r="H2189">
        <f>IF(C2189=C2188,H2188+1,1)</f>
        <v>15</v>
      </c>
    </row>
    <row r="2190" spans="1:8" x14ac:dyDescent="0.25">
      <c r="A2190">
        <v>2013</v>
      </c>
      <c r="B2190" s="4">
        <f>VLOOKUP(C2190,'[1]Constituency master'!$D$1:$J$225,7,FALSE)</f>
        <v>165</v>
      </c>
      <c r="C2190" t="s">
        <v>2371</v>
      </c>
      <c r="D2190" t="s">
        <v>2387</v>
      </c>
      <c r="E2190" t="s">
        <v>16</v>
      </c>
      <c r="F2190">
        <v>183</v>
      </c>
      <c r="G2190" s="5">
        <f>F2190/SUMIF($C$2:$C$2941,C2190,$F$2:$F$2941)</f>
        <v>1.6975566316023822E-3</v>
      </c>
      <c r="H2190">
        <f>IF(C2190=C2189,H2189+1,1)</f>
        <v>16</v>
      </c>
    </row>
    <row r="2191" spans="1:8" x14ac:dyDescent="0.25">
      <c r="A2191">
        <v>2013</v>
      </c>
      <c r="B2191" s="4">
        <f>VLOOKUP(C2191,'[1]Constituency master'!$D$1:$J$225,7,FALSE)</f>
        <v>165</v>
      </c>
      <c r="C2191" t="s">
        <v>2371</v>
      </c>
      <c r="D2191" t="s">
        <v>2388</v>
      </c>
      <c r="E2191" t="s">
        <v>381</v>
      </c>
      <c r="F2191">
        <v>182</v>
      </c>
      <c r="G2191" s="5">
        <f>F2191/SUMIF($C$2:$C$2941,C2191,$F$2:$F$2941)</f>
        <v>1.688280365855921E-3</v>
      </c>
      <c r="H2191">
        <f>IF(C2191=C2190,H2190+1,1)</f>
        <v>17</v>
      </c>
    </row>
    <row r="2192" spans="1:8" x14ac:dyDescent="0.25">
      <c r="A2192">
        <v>2013</v>
      </c>
      <c r="B2192" s="4">
        <f>VLOOKUP(C2192,'[1]Constituency master'!$D$1:$J$225,7,FALSE)</f>
        <v>165</v>
      </c>
      <c r="C2192" t="s">
        <v>2371</v>
      </c>
      <c r="D2192" t="s">
        <v>2389</v>
      </c>
      <c r="E2192" t="s">
        <v>16</v>
      </c>
      <c r="F2192">
        <v>140</v>
      </c>
      <c r="G2192" s="5">
        <f>F2192/SUMIF($C$2:$C$2941,C2192,$F$2:$F$2941)</f>
        <v>1.2986772045045546E-3</v>
      </c>
      <c r="H2192">
        <f>IF(C2192=C2191,H2191+1,1)</f>
        <v>18</v>
      </c>
    </row>
    <row r="2193" spans="1:8" x14ac:dyDescent="0.25">
      <c r="A2193">
        <v>2013</v>
      </c>
      <c r="B2193" s="4">
        <f>VLOOKUP(C2193,'[1]Constituency master'!$D$1:$J$225,7,FALSE)</f>
        <v>165</v>
      </c>
      <c r="C2193" t="s">
        <v>2371</v>
      </c>
      <c r="D2193" t="s">
        <v>2390</v>
      </c>
      <c r="E2193" t="s">
        <v>567</v>
      </c>
      <c r="F2193">
        <v>116</v>
      </c>
      <c r="G2193" s="5">
        <f>F2193/SUMIF($C$2:$C$2941,C2193,$F$2:$F$2941)</f>
        <v>1.076046826589488E-3</v>
      </c>
      <c r="H2193">
        <f>IF(C2193=C2192,H2192+1,1)</f>
        <v>19</v>
      </c>
    </row>
    <row r="2194" spans="1:8" x14ac:dyDescent="0.25">
      <c r="A2194">
        <v>2013</v>
      </c>
      <c r="B2194" s="4">
        <f>VLOOKUP(C2194,'[1]Constituency master'!$D$1:$J$225,7,FALSE)</f>
        <v>165</v>
      </c>
      <c r="C2194" t="s">
        <v>2371</v>
      </c>
      <c r="D2194" t="s">
        <v>2391</v>
      </c>
      <c r="E2194" t="s">
        <v>693</v>
      </c>
      <c r="F2194">
        <v>105</v>
      </c>
      <c r="G2194" s="5">
        <f>F2194/SUMIF($C$2:$C$2941,C2194,$F$2:$F$2941)</f>
        <v>9.7400790337841595E-4</v>
      </c>
      <c r="H2194">
        <f>IF(C2194=C2193,H2193+1,1)</f>
        <v>20</v>
      </c>
    </row>
    <row r="2195" spans="1:8" x14ac:dyDescent="0.25">
      <c r="A2195">
        <v>2013</v>
      </c>
      <c r="B2195" s="4">
        <f>VLOOKUP(C2195,'[1]Constituency master'!$D$1:$J$225,7,FALSE)</f>
        <v>165</v>
      </c>
      <c r="C2195" t="s">
        <v>2371</v>
      </c>
      <c r="D2195" t="s">
        <v>2392</v>
      </c>
      <c r="E2195" t="e">
        <v>#N/A</v>
      </c>
      <c r="F2195">
        <v>96</v>
      </c>
      <c r="G2195" s="5">
        <f>F2195/SUMIF($C$2:$C$2941,C2195,$F$2:$F$2941)</f>
        <v>8.9052151166026604E-4</v>
      </c>
      <c r="H2195">
        <f>IF(C2195=C2194,H2194+1,1)</f>
        <v>21</v>
      </c>
    </row>
    <row r="2196" spans="1:8" x14ac:dyDescent="0.25">
      <c r="A2196">
        <v>2013</v>
      </c>
      <c r="B2196" s="4">
        <f>VLOOKUP(C2196,'[1]Constituency master'!$D$1:$J$225,7,FALSE)</f>
        <v>165</v>
      </c>
      <c r="C2196" t="s">
        <v>2371</v>
      </c>
      <c r="D2196" t="s">
        <v>2393</v>
      </c>
      <c r="E2196" t="s">
        <v>16</v>
      </c>
      <c r="F2196">
        <v>85</v>
      </c>
      <c r="G2196" s="5">
        <f>F2196/SUMIF($C$2:$C$2941,C2196,$F$2:$F$2941)</f>
        <v>7.8848258844919385E-4</v>
      </c>
      <c r="H2196">
        <f>IF(C2196=C2195,H2195+1,1)</f>
        <v>22</v>
      </c>
    </row>
    <row r="2197" spans="1:8" x14ac:dyDescent="0.25">
      <c r="A2197">
        <v>2013</v>
      </c>
      <c r="B2197" s="4">
        <f>VLOOKUP(C2197,'[1]Constituency master'!$D$1:$J$225,7,FALSE)</f>
        <v>165</v>
      </c>
      <c r="C2197" t="s">
        <v>2371</v>
      </c>
      <c r="D2197" t="s">
        <v>2394</v>
      </c>
      <c r="E2197" t="s">
        <v>42</v>
      </c>
      <c r="F2197">
        <v>76</v>
      </c>
      <c r="G2197" s="5">
        <f>F2197/SUMIF($C$2:$C$2941,C2197,$F$2:$F$2941)</f>
        <v>7.0499619673104394E-4</v>
      </c>
      <c r="H2197">
        <f>IF(C2197=C2196,H2196+1,1)</f>
        <v>23</v>
      </c>
    </row>
    <row r="2198" spans="1:8" x14ac:dyDescent="0.25">
      <c r="A2198">
        <v>2013</v>
      </c>
      <c r="B2198" s="4">
        <f>VLOOKUP(C2198,'[1]Constituency master'!$D$1:$J$225,7,FALSE)</f>
        <v>165</v>
      </c>
      <c r="C2198" t="s">
        <v>2371</v>
      </c>
      <c r="D2198" t="s">
        <v>2395</v>
      </c>
      <c r="E2198" t="s">
        <v>103</v>
      </c>
      <c r="F2198">
        <v>70</v>
      </c>
      <c r="G2198" s="5">
        <f>F2198/SUMIF($C$2:$C$2941,C2198,$F$2:$F$2941)</f>
        <v>6.493386022522773E-4</v>
      </c>
      <c r="H2198">
        <f>IF(C2198=C2197,H2197+1,1)</f>
        <v>24</v>
      </c>
    </row>
    <row r="2199" spans="1:8" x14ac:dyDescent="0.25">
      <c r="A2199">
        <v>2013</v>
      </c>
      <c r="B2199" s="4">
        <f>VLOOKUP(C2199,'[1]Constituency master'!$D$1:$J$225,7,FALSE)</f>
        <v>165</v>
      </c>
      <c r="C2199" t="s">
        <v>2371</v>
      </c>
      <c r="D2199" t="s">
        <v>2396</v>
      </c>
      <c r="E2199" t="s">
        <v>16</v>
      </c>
      <c r="F2199">
        <v>52</v>
      </c>
      <c r="G2199" s="5">
        <f>F2199/SUMIF($C$2:$C$2941,C2199,$F$2:$F$2941)</f>
        <v>4.8236581881597743E-4</v>
      </c>
      <c r="H2199">
        <f>IF(C2199=C2198,H2198+1,1)</f>
        <v>25</v>
      </c>
    </row>
    <row r="2200" spans="1:8" x14ac:dyDescent="0.25">
      <c r="A2200">
        <v>2013</v>
      </c>
      <c r="B2200" s="4">
        <f>VLOOKUP(C2200,'[1]Constituency master'!$D$1:$J$225,7,FALSE)</f>
        <v>166</v>
      </c>
      <c r="C2200" t="s">
        <v>2397</v>
      </c>
      <c r="D2200" t="s">
        <v>2398</v>
      </c>
      <c r="E2200" t="s">
        <v>12</v>
      </c>
      <c r="F2200">
        <v>72654</v>
      </c>
      <c r="G2200" s="5">
        <f>F2200/SUMIF($C$2:$C$2941,C2200,$F$2:$F$2941)</f>
        <v>0.55360911937944335</v>
      </c>
      <c r="H2200">
        <f>IF(C2200=C2199,H2199+1,1)</f>
        <v>1</v>
      </c>
    </row>
    <row r="2201" spans="1:8" x14ac:dyDescent="0.25">
      <c r="A2201">
        <v>2013</v>
      </c>
      <c r="B2201" s="4">
        <f>VLOOKUP(C2201,'[1]Constituency master'!$D$1:$J$225,7,FALSE)</f>
        <v>166</v>
      </c>
      <c r="C2201" t="s">
        <v>2397</v>
      </c>
      <c r="D2201" t="s">
        <v>2399</v>
      </c>
      <c r="E2201" t="s">
        <v>10</v>
      </c>
      <c r="F2201">
        <v>30194</v>
      </c>
      <c r="G2201" s="5">
        <f>F2201/SUMIF($C$2:$C$2941,C2201,$F$2:$F$2941)</f>
        <v>0.2300723119242287</v>
      </c>
      <c r="H2201">
        <f>IF(C2201=C2200,H2200+1,1)</f>
        <v>2</v>
      </c>
    </row>
    <row r="2202" spans="1:8" x14ac:dyDescent="0.25">
      <c r="A2202">
        <v>2013</v>
      </c>
      <c r="B2202" s="4">
        <f>VLOOKUP(C2202,'[1]Constituency master'!$D$1:$J$225,7,FALSE)</f>
        <v>166</v>
      </c>
      <c r="C2202" t="s">
        <v>2397</v>
      </c>
      <c r="D2202" t="s">
        <v>2400</v>
      </c>
      <c r="E2202" t="s">
        <v>20</v>
      </c>
      <c r="F2202">
        <v>20662</v>
      </c>
      <c r="G2202" s="5">
        <f>F2202/SUMIF($C$2:$C$2941,C2202,$F$2:$F$2941)</f>
        <v>0.15744035599716544</v>
      </c>
      <c r="H2202">
        <f>IF(C2202=C2201,H2201+1,1)</f>
        <v>3</v>
      </c>
    </row>
    <row r="2203" spans="1:8" x14ac:dyDescent="0.25">
      <c r="A2203">
        <v>2013</v>
      </c>
      <c r="B2203" s="4">
        <f>VLOOKUP(C2203,'[1]Constituency master'!$D$1:$J$225,7,FALSE)</f>
        <v>166</v>
      </c>
      <c r="C2203" t="s">
        <v>2397</v>
      </c>
      <c r="D2203" t="s">
        <v>2401</v>
      </c>
      <c r="E2203" t="s">
        <v>22</v>
      </c>
      <c r="F2203">
        <v>5227</v>
      </c>
      <c r="G2203" s="5">
        <f>F2203/SUMIF($C$2:$C$2941,C2203,$F$2:$F$2941)</f>
        <v>3.9828706843344483E-2</v>
      </c>
      <c r="H2203">
        <f>IF(C2203=C2202,H2202+1,1)</f>
        <v>4</v>
      </c>
    </row>
    <row r="2204" spans="1:8" x14ac:dyDescent="0.25">
      <c r="A2204">
        <v>2013</v>
      </c>
      <c r="B2204" s="4">
        <f>VLOOKUP(C2204,'[1]Constituency master'!$D$1:$J$225,7,FALSE)</f>
        <v>166</v>
      </c>
      <c r="C2204" t="s">
        <v>2397</v>
      </c>
      <c r="D2204" t="s">
        <v>2402</v>
      </c>
      <c r="E2204" t="s">
        <v>16</v>
      </c>
      <c r="F2204">
        <v>598</v>
      </c>
      <c r="G2204" s="5">
        <f>F2204/SUMIF($C$2:$C$2941,C2204,$F$2:$F$2941)</f>
        <v>4.5566418007116898E-3</v>
      </c>
      <c r="H2204">
        <f>IF(C2204=C2203,H2203+1,1)</f>
        <v>5</v>
      </c>
    </row>
    <row r="2205" spans="1:8" x14ac:dyDescent="0.25">
      <c r="A2205">
        <v>2013</v>
      </c>
      <c r="B2205" s="4">
        <f>VLOOKUP(C2205,'[1]Constituency master'!$D$1:$J$225,7,FALSE)</f>
        <v>166</v>
      </c>
      <c r="C2205" t="s">
        <v>2397</v>
      </c>
      <c r="D2205" t="s">
        <v>2403</v>
      </c>
      <c r="E2205" t="s">
        <v>16</v>
      </c>
      <c r="F2205">
        <v>511</v>
      </c>
      <c r="G2205" s="5">
        <f>F2205/SUMIF($C$2:$C$2941,C2205,$F$2:$F$2941)</f>
        <v>3.8937189969292197E-3</v>
      </c>
      <c r="H2205">
        <f>IF(C2205=C2204,H2204+1,1)</f>
        <v>6</v>
      </c>
    </row>
    <row r="2206" spans="1:8" x14ac:dyDescent="0.25">
      <c r="A2206">
        <v>2013</v>
      </c>
      <c r="B2206" s="4">
        <f>VLOOKUP(C2206,'[1]Constituency master'!$D$1:$J$225,7,FALSE)</f>
        <v>166</v>
      </c>
      <c r="C2206" t="s">
        <v>2397</v>
      </c>
      <c r="D2206" t="s">
        <v>2404</v>
      </c>
      <c r="E2206" t="s">
        <v>24</v>
      </c>
      <c r="F2206">
        <v>499</v>
      </c>
      <c r="G2206" s="5">
        <f>F2206/SUMIF($C$2:$C$2941,C2206,$F$2:$F$2941)</f>
        <v>3.8022813688212928E-3</v>
      </c>
      <c r="H2206">
        <f>IF(C2206=C2205,H2205+1,1)</f>
        <v>7</v>
      </c>
    </row>
    <row r="2207" spans="1:8" x14ac:dyDescent="0.25">
      <c r="A2207">
        <v>2013</v>
      </c>
      <c r="B2207" s="4">
        <f>VLOOKUP(C2207,'[1]Constituency master'!$D$1:$J$225,7,FALSE)</f>
        <v>166</v>
      </c>
      <c r="C2207" t="s">
        <v>2397</v>
      </c>
      <c r="D2207" t="s">
        <v>2405</v>
      </c>
      <c r="E2207" t="s">
        <v>16</v>
      </c>
      <c r="F2207">
        <v>324</v>
      </c>
      <c r="G2207" s="5">
        <f>F2207/SUMIF($C$2:$C$2941,C2207,$F$2:$F$2941)</f>
        <v>2.4688159589140259E-3</v>
      </c>
      <c r="H2207">
        <f>IF(C2207=C2206,H2206+1,1)</f>
        <v>8</v>
      </c>
    </row>
    <row r="2208" spans="1:8" x14ac:dyDescent="0.25">
      <c r="A2208">
        <v>2013</v>
      </c>
      <c r="B2208" s="4">
        <f>VLOOKUP(C2208,'[1]Constituency master'!$D$1:$J$225,7,FALSE)</f>
        <v>166</v>
      </c>
      <c r="C2208" t="s">
        <v>2397</v>
      </c>
      <c r="D2208" t="s">
        <v>2406</v>
      </c>
      <c r="E2208" t="s">
        <v>118</v>
      </c>
      <c r="F2208">
        <v>313</v>
      </c>
      <c r="G2208" s="5">
        <f>F2208/SUMIF($C$2:$C$2941,C2208,$F$2:$F$2941)</f>
        <v>2.384998133148426E-3</v>
      </c>
      <c r="H2208">
        <f>IF(C2208=C2207,H2207+1,1)</f>
        <v>9</v>
      </c>
    </row>
    <row r="2209" spans="1:8" x14ac:dyDescent="0.25">
      <c r="A2209">
        <v>2013</v>
      </c>
      <c r="B2209" s="4">
        <f>VLOOKUP(C2209,'[1]Constituency master'!$D$1:$J$225,7,FALSE)</f>
        <v>166</v>
      </c>
      <c r="C2209" t="s">
        <v>2397</v>
      </c>
      <c r="D2209" t="s">
        <v>2407</v>
      </c>
      <c r="E2209" t="s">
        <v>16</v>
      </c>
      <c r="F2209">
        <v>255</v>
      </c>
      <c r="G2209" s="5">
        <f>F2209/SUMIF($C$2:$C$2941,C2209,$F$2:$F$2941)</f>
        <v>1.9430495972934461E-3</v>
      </c>
      <c r="H2209">
        <f>IF(C2209=C2208,H2208+1,1)</f>
        <v>10</v>
      </c>
    </row>
    <row r="2210" spans="1:8" x14ac:dyDescent="0.25">
      <c r="A2210">
        <v>2013</v>
      </c>
      <c r="B2210" s="4">
        <f>VLOOKUP(C2210,'[1]Constituency master'!$D$1:$J$225,7,FALSE)</f>
        <v>167</v>
      </c>
      <c r="C2210" t="s">
        <v>2408</v>
      </c>
      <c r="D2210" t="s">
        <v>2409</v>
      </c>
      <c r="E2210" t="s">
        <v>12</v>
      </c>
      <c r="F2210">
        <v>76891</v>
      </c>
      <c r="G2210" s="5">
        <f>F2210/SUMIF($C$2:$C$2941,C2210,$F$2:$F$2941)</f>
        <v>0.57727276139853001</v>
      </c>
      <c r="H2210">
        <f>IF(C2210=C2209,H2209+1,1)</f>
        <v>1</v>
      </c>
    </row>
    <row r="2211" spans="1:8" x14ac:dyDescent="0.25">
      <c r="A2211">
        <v>2013</v>
      </c>
      <c r="B2211" s="4">
        <f>VLOOKUP(C2211,'[1]Constituency master'!$D$1:$J$225,7,FALSE)</f>
        <v>167</v>
      </c>
      <c r="C2211" t="s">
        <v>2408</v>
      </c>
      <c r="D2211" t="s">
        <v>2410</v>
      </c>
      <c r="E2211" t="s">
        <v>10</v>
      </c>
      <c r="F2211">
        <v>44249</v>
      </c>
      <c r="G2211" s="5">
        <f>F2211/SUMIF($C$2:$C$2941,C2211,$F$2:$F$2941)</f>
        <v>0.3322071818434349</v>
      </c>
      <c r="H2211">
        <f>IF(C2211=C2210,H2210+1,1)</f>
        <v>2</v>
      </c>
    </row>
    <row r="2212" spans="1:8" x14ac:dyDescent="0.25">
      <c r="A2212">
        <v>2013</v>
      </c>
      <c r="B2212" s="4">
        <f>VLOOKUP(C2212,'[1]Constituency master'!$D$1:$J$225,7,FALSE)</f>
        <v>167</v>
      </c>
      <c r="C2212" t="s">
        <v>2408</v>
      </c>
      <c r="D2212" t="s">
        <v>2411</v>
      </c>
      <c r="E2212" t="s">
        <v>20</v>
      </c>
      <c r="F2212">
        <v>4253</v>
      </c>
      <c r="G2212" s="5">
        <f>F2212/SUMIF($C$2:$C$2941,C2212,$F$2:$F$2941)</f>
        <v>3.1930148576919899E-2</v>
      </c>
      <c r="H2212">
        <f>IF(C2212=C2211,H2211+1,1)</f>
        <v>3</v>
      </c>
    </row>
    <row r="2213" spans="1:8" x14ac:dyDescent="0.25">
      <c r="A2213">
        <v>2013</v>
      </c>
      <c r="B2213" s="4">
        <f>VLOOKUP(C2213,'[1]Constituency master'!$D$1:$J$225,7,FALSE)</f>
        <v>167</v>
      </c>
      <c r="C2213" t="s">
        <v>2408</v>
      </c>
      <c r="D2213" t="s">
        <v>2412</v>
      </c>
      <c r="E2213" t="s">
        <v>22</v>
      </c>
      <c r="F2213">
        <v>1791</v>
      </c>
      <c r="G2213" s="5">
        <f>F2213/SUMIF($C$2:$C$2941,C2213,$F$2:$F$2941)</f>
        <v>1.3446248789387149E-2</v>
      </c>
      <c r="H2213">
        <f>IF(C2213=C2212,H2212+1,1)</f>
        <v>4</v>
      </c>
    </row>
    <row r="2214" spans="1:8" x14ac:dyDescent="0.25">
      <c r="A2214">
        <v>2013</v>
      </c>
      <c r="B2214" s="4">
        <f>VLOOKUP(C2214,'[1]Constituency master'!$D$1:$J$225,7,FALSE)</f>
        <v>167</v>
      </c>
      <c r="C2214" t="s">
        <v>2408</v>
      </c>
      <c r="D2214" t="s">
        <v>2413</v>
      </c>
      <c r="E2214" t="s">
        <v>16</v>
      </c>
      <c r="F2214">
        <v>819</v>
      </c>
      <c r="G2214" s="5">
        <f>F2214/SUMIF($C$2:$C$2941,C2214,$F$2:$F$2941)</f>
        <v>6.1487871348453798E-3</v>
      </c>
      <c r="H2214">
        <f>IF(C2214=C2213,H2213+1,1)</f>
        <v>5</v>
      </c>
    </row>
    <row r="2215" spans="1:8" x14ac:dyDescent="0.25">
      <c r="A2215">
        <v>2013</v>
      </c>
      <c r="B2215" s="4">
        <f>VLOOKUP(C2215,'[1]Constituency master'!$D$1:$J$225,7,FALSE)</f>
        <v>167</v>
      </c>
      <c r="C2215" t="s">
        <v>2408</v>
      </c>
      <c r="D2215" t="s">
        <v>2414</v>
      </c>
      <c r="E2215" t="s">
        <v>52</v>
      </c>
      <c r="F2215">
        <v>778</v>
      </c>
      <c r="G2215" s="5">
        <f>F2215/SUMIF($C$2:$C$2941,C2215,$F$2:$F$2941)</f>
        <v>5.8409723942731443E-3</v>
      </c>
      <c r="H2215">
        <f>IF(C2215=C2214,H2214+1,1)</f>
        <v>6</v>
      </c>
    </row>
    <row r="2216" spans="1:8" x14ac:dyDescent="0.25">
      <c r="A2216">
        <v>2013</v>
      </c>
      <c r="B2216" s="4">
        <f>VLOOKUP(C2216,'[1]Constituency master'!$D$1:$J$225,7,FALSE)</f>
        <v>167</v>
      </c>
      <c r="C2216" t="s">
        <v>2408</v>
      </c>
      <c r="D2216" t="s">
        <v>2415</v>
      </c>
      <c r="E2216" t="s">
        <v>16</v>
      </c>
      <c r="F2216">
        <v>606</v>
      </c>
      <c r="G2216" s="5">
        <f>F2216/SUMIF($C$2:$C$2941,C2216,$F$2:$F$2941)</f>
        <v>4.5496520191896216E-3</v>
      </c>
      <c r="H2216">
        <f>IF(C2216=C2215,H2215+1,1)</f>
        <v>7</v>
      </c>
    </row>
    <row r="2217" spans="1:8" x14ac:dyDescent="0.25">
      <c r="A2217">
        <v>2013</v>
      </c>
      <c r="B2217" s="4">
        <f>VLOOKUP(C2217,'[1]Constituency master'!$D$1:$J$225,7,FALSE)</f>
        <v>167</v>
      </c>
      <c r="C2217" t="s">
        <v>2408</v>
      </c>
      <c r="D2217" t="s">
        <v>2416</v>
      </c>
      <c r="E2217" t="s">
        <v>14</v>
      </c>
      <c r="F2217">
        <v>553</v>
      </c>
      <c r="G2217" s="5">
        <f>F2217/SUMIF($C$2:$C$2941,C2217,$F$2:$F$2941)</f>
        <v>4.1517451594255128E-3</v>
      </c>
      <c r="H2217">
        <f>IF(C2217=C2216,H2216+1,1)</f>
        <v>8</v>
      </c>
    </row>
    <row r="2218" spans="1:8" x14ac:dyDescent="0.25">
      <c r="A2218">
        <v>2013</v>
      </c>
      <c r="B2218" s="4">
        <f>VLOOKUP(C2218,'[1]Constituency master'!$D$1:$J$225,7,FALSE)</f>
        <v>167</v>
      </c>
      <c r="C2218" t="s">
        <v>2408</v>
      </c>
      <c r="D2218" t="s">
        <v>2409</v>
      </c>
      <c r="E2218" t="s">
        <v>16</v>
      </c>
      <c r="F2218">
        <v>343</v>
      </c>
      <c r="G2218" s="5">
        <f>F2218/SUMIF($C$2:$C$2941,C2218,$F$2:$F$2941)</f>
        <v>2.5751330735677229E-3</v>
      </c>
      <c r="H2218">
        <f>IF(C2218=C2217,H2217+1,1)</f>
        <v>9</v>
      </c>
    </row>
    <row r="2219" spans="1:8" x14ac:dyDescent="0.25">
      <c r="A2219">
        <v>2013</v>
      </c>
      <c r="B2219" s="4">
        <f>VLOOKUP(C2219,'[1]Constituency master'!$D$1:$J$225,7,FALSE)</f>
        <v>167</v>
      </c>
      <c r="C2219" t="s">
        <v>2408</v>
      </c>
      <c r="D2219" t="s">
        <v>2417</v>
      </c>
      <c r="E2219" t="s">
        <v>16</v>
      </c>
      <c r="F2219">
        <v>328</v>
      </c>
      <c r="G2219" s="5">
        <f>F2219/SUMIF($C$2:$C$2941,C2219,$F$2:$F$2941)</f>
        <v>2.4625179245778808E-3</v>
      </c>
      <c r="H2219">
        <f>IF(C2219=C2218,H2218+1,1)</f>
        <v>10</v>
      </c>
    </row>
    <row r="2220" spans="1:8" x14ac:dyDescent="0.25">
      <c r="A2220">
        <v>2013</v>
      </c>
      <c r="B2220" s="4">
        <f>VLOOKUP(C2220,'[1]Constituency master'!$D$1:$J$225,7,FALSE)</f>
        <v>167</v>
      </c>
      <c r="C2220" t="s">
        <v>2408</v>
      </c>
      <c r="D2220" t="s">
        <v>2418</v>
      </c>
      <c r="E2220" t="s">
        <v>16</v>
      </c>
      <c r="F2220">
        <v>321</v>
      </c>
      <c r="G2220" s="5">
        <f>F2220/SUMIF($C$2:$C$2941,C2220,$F$2:$F$2941)</f>
        <v>2.4099641883826213E-3</v>
      </c>
      <c r="H2220">
        <f>IF(C2220=C2219,H2219+1,1)</f>
        <v>11</v>
      </c>
    </row>
    <row r="2221" spans="1:8" x14ac:dyDescent="0.25">
      <c r="A2221">
        <v>2013</v>
      </c>
      <c r="B2221" s="4">
        <f>VLOOKUP(C2221,'[1]Constituency master'!$D$1:$J$225,7,FALSE)</f>
        <v>167</v>
      </c>
      <c r="C2221" t="s">
        <v>2408</v>
      </c>
      <c r="D2221" t="s">
        <v>2419</v>
      </c>
      <c r="E2221" t="s">
        <v>16</v>
      </c>
      <c r="F2221">
        <v>267</v>
      </c>
      <c r="G2221" s="5">
        <f>F2221/SUMIF($C$2:$C$2941,C2221,$F$2:$F$2941)</f>
        <v>2.0045496520191895E-3</v>
      </c>
      <c r="H2221">
        <f>IF(C2221=C2220,H2220+1,1)</f>
        <v>12</v>
      </c>
    </row>
    <row r="2222" spans="1:8" x14ac:dyDescent="0.25">
      <c r="A2222">
        <v>2013</v>
      </c>
      <c r="B2222" s="4">
        <f>VLOOKUP(C2222,'[1]Constituency master'!$D$1:$J$225,7,FALSE)</f>
        <v>167</v>
      </c>
      <c r="C2222" t="s">
        <v>2408</v>
      </c>
      <c r="D2222" t="s">
        <v>2420</v>
      </c>
      <c r="E2222" t="s">
        <v>103</v>
      </c>
      <c r="F2222">
        <v>256</v>
      </c>
      <c r="G2222" s="5">
        <f>F2222/SUMIF($C$2:$C$2941,C2222,$F$2:$F$2941)</f>
        <v>1.9219652094266387E-3</v>
      </c>
      <c r="H2222">
        <f>IF(C2222=C2221,H2221+1,1)</f>
        <v>13</v>
      </c>
    </row>
    <row r="2223" spans="1:8" x14ac:dyDescent="0.25">
      <c r="A2223">
        <v>2013</v>
      </c>
      <c r="B2223" s="4">
        <f>VLOOKUP(C2223,'[1]Constituency master'!$D$1:$J$225,7,FALSE)</f>
        <v>167</v>
      </c>
      <c r="C2223" t="s">
        <v>2408</v>
      </c>
      <c r="D2223" t="s">
        <v>2421</v>
      </c>
      <c r="E2223" t="s">
        <v>24</v>
      </c>
      <c r="F2223">
        <v>231</v>
      </c>
      <c r="G2223" s="5">
        <f>F2223/SUMIF($C$2:$C$2941,C2223,$F$2:$F$2941)</f>
        <v>1.7342732944435686E-3</v>
      </c>
      <c r="H2223">
        <f>IF(C2223=C2222,H2222+1,1)</f>
        <v>14</v>
      </c>
    </row>
    <row r="2224" spans="1:8" x14ac:dyDescent="0.25">
      <c r="A2224">
        <v>2013</v>
      </c>
      <c r="B2224" s="4">
        <f>VLOOKUP(C2224,'[1]Constituency master'!$D$1:$J$225,7,FALSE)</f>
        <v>167</v>
      </c>
      <c r="C2224" t="s">
        <v>2408</v>
      </c>
      <c r="D2224" t="s">
        <v>2422</v>
      </c>
      <c r="E2224" t="s">
        <v>16</v>
      </c>
      <c r="F2224">
        <v>212</v>
      </c>
      <c r="G2224" s="5">
        <f>F2224/SUMIF($C$2:$C$2941,C2224,$F$2:$F$2941)</f>
        <v>1.5916274390564353E-3</v>
      </c>
      <c r="H2224">
        <f>IF(C2224=C2223,H2223+1,1)</f>
        <v>15</v>
      </c>
    </row>
    <row r="2225" spans="1:8" x14ac:dyDescent="0.25">
      <c r="A2225">
        <v>2013</v>
      </c>
      <c r="B2225" s="4">
        <f>VLOOKUP(C2225,'[1]Constituency master'!$D$1:$J$225,7,FALSE)</f>
        <v>167</v>
      </c>
      <c r="C2225" t="s">
        <v>2408</v>
      </c>
      <c r="D2225" t="s">
        <v>2423</v>
      </c>
      <c r="E2225" t="s">
        <v>16</v>
      </c>
      <c r="F2225">
        <v>210</v>
      </c>
      <c r="G2225" s="5">
        <f>F2225/SUMIF($C$2:$C$2941,C2225,$F$2:$F$2941)</f>
        <v>1.5766120858577896E-3</v>
      </c>
      <c r="H2225">
        <f>IF(C2225=C2224,H2224+1,1)</f>
        <v>16</v>
      </c>
    </row>
    <row r="2226" spans="1:8" x14ac:dyDescent="0.25">
      <c r="A2226">
        <v>2013</v>
      </c>
      <c r="B2226" s="4">
        <f>VLOOKUP(C2226,'[1]Constituency master'!$D$1:$J$225,7,FALSE)</f>
        <v>167</v>
      </c>
      <c r="C2226" t="s">
        <v>2408</v>
      </c>
      <c r="D2226" t="s">
        <v>2424</v>
      </c>
      <c r="E2226" t="s">
        <v>16</v>
      </c>
      <c r="F2226">
        <v>206</v>
      </c>
      <c r="G2226" s="5">
        <f>F2226/SUMIF($C$2:$C$2941,C2226,$F$2:$F$2941)</f>
        <v>1.5465813794604984E-3</v>
      </c>
      <c r="H2226">
        <f>IF(C2226=C2225,H2225+1,1)</f>
        <v>17</v>
      </c>
    </row>
    <row r="2227" spans="1:8" x14ac:dyDescent="0.25">
      <c r="A2227">
        <v>2013</v>
      </c>
      <c r="B2227" s="4">
        <f>VLOOKUP(C2227,'[1]Constituency master'!$D$1:$J$225,7,FALSE)</f>
        <v>167</v>
      </c>
      <c r="C2227" t="s">
        <v>2408</v>
      </c>
      <c r="D2227" t="s">
        <v>2425</v>
      </c>
      <c r="E2227" t="s">
        <v>16</v>
      </c>
      <c r="F2227">
        <v>169</v>
      </c>
      <c r="G2227" s="5">
        <f>F2227/SUMIF($C$2:$C$2941,C2227,$F$2:$F$2941)</f>
        <v>1.2687973452855544E-3</v>
      </c>
      <c r="H2227">
        <f>IF(C2227=C2226,H2226+1,1)</f>
        <v>18</v>
      </c>
    </row>
    <row r="2228" spans="1:8" x14ac:dyDescent="0.25">
      <c r="A2228">
        <v>2013</v>
      </c>
      <c r="B2228" s="4">
        <f>VLOOKUP(C2228,'[1]Constituency master'!$D$1:$J$225,7,FALSE)</f>
        <v>167</v>
      </c>
      <c r="C2228" t="s">
        <v>2408</v>
      </c>
      <c r="D2228" t="s">
        <v>2426</v>
      </c>
      <c r="E2228" t="s">
        <v>16</v>
      </c>
      <c r="F2228">
        <v>136</v>
      </c>
      <c r="G2228" s="5">
        <f>F2228/SUMIF($C$2:$C$2941,C2228,$F$2:$F$2941)</f>
        <v>1.0210440175079018E-3</v>
      </c>
      <c r="H2228">
        <f>IF(C2228=C2227,H2227+1,1)</f>
        <v>19</v>
      </c>
    </row>
    <row r="2229" spans="1:8" x14ac:dyDescent="0.25">
      <c r="A2229">
        <v>2013</v>
      </c>
      <c r="B2229" s="4">
        <f>VLOOKUP(C2229,'[1]Constituency master'!$D$1:$J$225,7,FALSE)</f>
        <v>167</v>
      </c>
      <c r="C2229" t="s">
        <v>2408</v>
      </c>
      <c r="D2229" t="s">
        <v>2427</v>
      </c>
      <c r="E2229" t="s">
        <v>42</v>
      </c>
      <c r="F2229">
        <v>133</v>
      </c>
      <c r="G2229" s="5">
        <f>F2229/SUMIF($C$2:$C$2941,C2229,$F$2:$F$2941)</f>
        <v>9.9852098770993351E-4</v>
      </c>
      <c r="H2229">
        <f>IF(C2229=C2228,H2228+1,1)</f>
        <v>20</v>
      </c>
    </row>
    <row r="2230" spans="1:8" x14ac:dyDescent="0.25">
      <c r="A2230">
        <v>2013</v>
      </c>
      <c r="B2230" s="4">
        <f>VLOOKUP(C2230,'[1]Constituency master'!$D$1:$J$225,7,FALSE)</f>
        <v>167</v>
      </c>
      <c r="C2230" t="s">
        <v>2408</v>
      </c>
      <c r="D2230" t="s">
        <v>2428</v>
      </c>
      <c r="E2230" t="s">
        <v>645</v>
      </c>
      <c r="F2230">
        <v>132</v>
      </c>
      <c r="G2230" s="5">
        <f>F2230/SUMIF($C$2:$C$2941,C2230,$F$2:$F$2941)</f>
        <v>9.9101331111061059E-4</v>
      </c>
      <c r="H2230">
        <f>IF(C2230=C2229,H2229+1,1)</f>
        <v>21</v>
      </c>
    </row>
    <row r="2231" spans="1:8" x14ac:dyDescent="0.25">
      <c r="A2231">
        <v>2013</v>
      </c>
      <c r="B2231" s="4">
        <f>VLOOKUP(C2231,'[1]Constituency master'!$D$1:$J$225,7,FALSE)</f>
        <v>167</v>
      </c>
      <c r="C2231" t="s">
        <v>2408</v>
      </c>
      <c r="D2231" t="s">
        <v>2429</v>
      </c>
      <c r="E2231" t="s">
        <v>409</v>
      </c>
      <c r="F2231">
        <v>93</v>
      </c>
      <c r="G2231" s="5">
        <f>F2231/SUMIF($C$2:$C$2941,C2231,$F$2:$F$2941)</f>
        <v>6.9821392373702106E-4</v>
      </c>
      <c r="H2231">
        <f>IF(C2231=C2230,H2230+1,1)</f>
        <v>22</v>
      </c>
    </row>
    <row r="2232" spans="1:8" x14ac:dyDescent="0.25">
      <c r="A2232">
        <v>2013</v>
      </c>
      <c r="B2232" s="4">
        <f>VLOOKUP(C2232,'[1]Constituency master'!$D$1:$J$225,7,FALSE)</f>
        <v>167</v>
      </c>
      <c r="C2232" t="s">
        <v>2408</v>
      </c>
      <c r="D2232" t="s">
        <v>2430</v>
      </c>
      <c r="E2232" t="s">
        <v>16</v>
      </c>
      <c r="F2232">
        <v>83</v>
      </c>
      <c r="G2232" s="5">
        <f>F2232/SUMIF($C$2:$C$2941,C2232,$F$2:$F$2941)</f>
        <v>6.2313715774379302E-4</v>
      </c>
      <c r="H2232">
        <f>IF(C2232=C2231,H2231+1,1)</f>
        <v>23</v>
      </c>
    </row>
    <row r="2233" spans="1:8" x14ac:dyDescent="0.25">
      <c r="A2233">
        <v>2013</v>
      </c>
      <c r="B2233" s="4">
        <f>VLOOKUP(C2233,'[1]Constituency master'!$D$1:$J$225,7,FALSE)</f>
        <v>167</v>
      </c>
      <c r="C2233" t="s">
        <v>2408</v>
      </c>
      <c r="D2233" t="s">
        <v>2431</v>
      </c>
      <c r="E2233" t="s">
        <v>16</v>
      </c>
      <c r="F2233">
        <v>73</v>
      </c>
      <c r="G2233" s="5">
        <f>F2233/SUMIF($C$2:$C$2941,C2233,$F$2:$F$2941)</f>
        <v>5.4806039175056499E-4</v>
      </c>
      <c r="H2233">
        <f>IF(C2233=C2232,H2232+1,1)</f>
        <v>24</v>
      </c>
    </row>
    <row r="2234" spans="1:8" x14ac:dyDescent="0.25">
      <c r="A2234">
        <v>2013</v>
      </c>
      <c r="B2234" s="4">
        <f>VLOOKUP(C2234,'[1]Constituency master'!$D$1:$J$225,7,FALSE)</f>
        <v>167</v>
      </c>
      <c r="C2234" t="s">
        <v>2408</v>
      </c>
      <c r="D2234" t="s">
        <v>2432</v>
      </c>
      <c r="E2234" t="s">
        <v>16</v>
      </c>
      <c r="F2234">
        <v>64</v>
      </c>
      <c r="G2234" s="5">
        <f>F2234/SUMIF($C$2:$C$2941,C2234,$F$2:$F$2941)</f>
        <v>4.8049130235665967E-4</v>
      </c>
      <c r="H2234">
        <f>IF(C2234=C2233,H2233+1,1)</f>
        <v>25</v>
      </c>
    </row>
    <row r="2235" spans="1:8" x14ac:dyDescent="0.25">
      <c r="A2235">
        <v>2013</v>
      </c>
      <c r="B2235" s="4">
        <f>VLOOKUP(C2235,'[1]Constituency master'!$D$1:$J$225,7,FALSE)</f>
        <v>168</v>
      </c>
      <c r="C2235" t="s">
        <v>2433</v>
      </c>
      <c r="D2235" t="s">
        <v>2434</v>
      </c>
      <c r="E2235" t="s">
        <v>20</v>
      </c>
      <c r="F2235">
        <v>56339</v>
      </c>
      <c r="G2235" s="5">
        <f>F2235/SUMIF($C$2:$C$2941,C2235,$F$2:$F$2941)</f>
        <v>0.52321251126031998</v>
      </c>
      <c r="H2235">
        <f>IF(C2235=C2234,H2234+1,1)</f>
        <v>1</v>
      </c>
    </row>
    <row r="2236" spans="1:8" x14ac:dyDescent="0.25">
      <c r="A2236">
        <v>2013</v>
      </c>
      <c r="B2236" s="4">
        <f>VLOOKUP(C2236,'[1]Constituency master'!$D$1:$J$225,7,FALSE)</f>
        <v>168</v>
      </c>
      <c r="C2236" t="s">
        <v>2433</v>
      </c>
      <c r="D2236" t="s">
        <v>2435</v>
      </c>
      <c r="E2236" t="s">
        <v>12</v>
      </c>
      <c r="F2236">
        <v>26177</v>
      </c>
      <c r="G2236" s="5">
        <f>F2236/SUMIF($C$2:$C$2941,C2236,$F$2:$F$2941)</f>
        <v>0.24310218334122716</v>
      </c>
      <c r="H2236">
        <f>IF(C2236=C2235,H2235+1,1)</f>
        <v>2</v>
      </c>
    </row>
    <row r="2237" spans="1:8" x14ac:dyDescent="0.25">
      <c r="A2237">
        <v>2013</v>
      </c>
      <c r="B2237" s="4">
        <f>VLOOKUP(C2237,'[1]Constituency master'!$D$1:$J$225,7,FALSE)</f>
        <v>168</v>
      </c>
      <c r="C2237" t="s">
        <v>2433</v>
      </c>
      <c r="D2237" t="s">
        <v>2436</v>
      </c>
      <c r="E2237" t="s">
        <v>10</v>
      </c>
      <c r="F2237">
        <v>17720</v>
      </c>
      <c r="G2237" s="5">
        <f>F2237/SUMIF($C$2:$C$2941,C2237,$F$2:$F$2941)</f>
        <v>0.16456319245163867</v>
      </c>
      <c r="H2237">
        <f>IF(C2237=C2236,H2236+1,1)</f>
        <v>3</v>
      </c>
    </row>
    <row r="2238" spans="1:8" x14ac:dyDescent="0.25">
      <c r="A2238">
        <v>2013</v>
      </c>
      <c r="B2238" s="4">
        <f>VLOOKUP(C2238,'[1]Constituency master'!$D$1:$J$225,7,FALSE)</f>
        <v>168</v>
      </c>
      <c r="C2238" t="s">
        <v>2433</v>
      </c>
      <c r="D2238" t="s">
        <v>2437</v>
      </c>
      <c r="E2238" t="e">
        <v>#N/A</v>
      </c>
      <c r="F2238">
        <v>2942</v>
      </c>
      <c r="G2238" s="5">
        <f>F2238/SUMIF($C$2:$C$2941,C2238,$F$2:$F$2941)</f>
        <v>2.732194764067274E-2</v>
      </c>
      <c r="H2238">
        <f>IF(C2238=C2237,H2237+1,1)</f>
        <v>4</v>
      </c>
    </row>
    <row r="2239" spans="1:8" x14ac:dyDescent="0.25">
      <c r="A2239">
        <v>2013</v>
      </c>
      <c r="B2239" s="4">
        <f>VLOOKUP(C2239,'[1]Constituency master'!$D$1:$J$225,7,FALSE)</f>
        <v>168</v>
      </c>
      <c r="C2239" t="s">
        <v>2433</v>
      </c>
      <c r="D2239" t="s">
        <v>2438</v>
      </c>
      <c r="E2239" t="s">
        <v>16</v>
      </c>
      <c r="F2239">
        <v>917</v>
      </c>
      <c r="G2239" s="5">
        <f>F2239/SUMIF($C$2:$C$2941,C2239,$F$2:$F$2941)</f>
        <v>8.5160523407535361E-3</v>
      </c>
      <c r="H2239">
        <f>IF(C2239=C2238,H2238+1,1)</f>
        <v>5</v>
      </c>
    </row>
    <row r="2240" spans="1:8" x14ac:dyDescent="0.25">
      <c r="A2240">
        <v>2013</v>
      </c>
      <c r="B2240" s="4">
        <f>VLOOKUP(C2240,'[1]Constituency master'!$D$1:$J$225,7,FALSE)</f>
        <v>168</v>
      </c>
      <c r="C2240" t="s">
        <v>2433</v>
      </c>
      <c r="D2240" t="s">
        <v>2439</v>
      </c>
      <c r="E2240" t="s">
        <v>22</v>
      </c>
      <c r="F2240">
        <v>638</v>
      </c>
      <c r="G2240" s="5">
        <f>F2240/SUMIF($C$2:$C$2941,C2240,$F$2:$F$2941)</f>
        <v>5.9250178772091121E-3</v>
      </c>
      <c r="H2240">
        <f>IF(C2240=C2239,H2239+1,1)</f>
        <v>6</v>
      </c>
    </row>
    <row r="2241" spans="1:8" x14ac:dyDescent="0.25">
      <c r="A2241">
        <v>2013</v>
      </c>
      <c r="B2241" s="4">
        <f>VLOOKUP(C2241,'[1]Constituency master'!$D$1:$J$225,7,FALSE)</f>
        <v>168</v>
      </c>
      <c r="C2241" t="s">
        <v>2433</v>
      </c>
      <c r="D2241" t="s">
        <v>2440</v>
      </c>
      <c r="E2241" t="s">
        <v>16</v>
      </c>
      <c r="F2241">
        <v>458</v>
      </c>
      <c r="G2241" s="5">
        <f>F2241/SUMIF($C$2:$C$2941,C2241,$F$2:$F$2941)</f>
        <v>4.2533827394385165E-3</v>
      </c>
      <c r="H2241">
        <f>IF(C2241=C2240,H2240+1,1)</f>
        <v>7</v>
      </c>
    </row>
    <row r="2242" spans="1:8" x14ac:dyDescent="0.25">
      <c r="A2242">
        <v>2013</v>
      </c>
      <c r="B2242" s="4">
        <f>VLOOKUP(C2242,'[1]Constituency master'!$D$1:$J$225,7,FALSE)</f>
        <v>168</v>
      </c>
      <c r="C2242" t="s">
        <v>2433</v>
      </c>
      <c r="D2242" t="s">
        <v>2441</v>
      </c>
      <c r="E2242" t="s">
        <v>16</v>
      </c>
      <c r="F2242">
        <v>388</v>
      </c>
      <c r="G2242" s="5">
        <f>F2242/SUMIF($C$2:$C$2941,C2242,$F$2:$F$2941)</f>
        <v>3.6033024080832847E-3</v>
      </c>
      <c r="H2242">
        <f>IF(C2242=C2241,H2241+1,1)</f>
        <v>8</v>
      </c>
    </row>
    <row r="2243" spans="1:8" x14ac:dyDescent="0.25">
      <c r="A2243">
        <v>2013</v>
      </c>
      <c r="B2243" s="4">
        <f>VLOOKUP(C2243,'[1]Constituency master'!$D$1:$J$225,7,FALSE)</f>
        <v>168</v>
      </c>
      <c r="C2243" t="s">
        <v>2433</v>
      </c>
      <c r="D2243" t="s">
        <v>2442</v>
      </c>
      <c r="E2243" t="s">
        <v>16</v>
      </c>
      <c r="F2243">
        <v>330</v>
      </c>
      <c r="G2243" s="5">
        <f>F2243/SUMIF($C$2:$C$2941,C2243,$F$2:$F$2941)</f>
        <v>3.0646644192460926E-3</v>
      </c>
      <c r="H2243">
        <f>IF(C2243=C2242,H2242+1,1)</f>
        <v>9</v>
      </c>
    </row>
    <row r="2244" spans="1:8" x14ac:dyDescent="0.25">
      <c r="A2244">
        <v>2013</v>
      </c>
      <c r="B2244" s="4">
        <f>VLOOKUP(C2244,'[1]Constituency master'!$D$1:$J$225,7,FALSE)</f>
        <v>168</v>
      </c>
      <c r="C2244" t="s">
        <v>2433</v>
      </c>
      <c r="D2244" t="s">
        <v>2443</v>
      </c>
      <c r="E2244" t="s">
        <v>16</v>
      </c>
      <c r="F2244">
        <v>320</v>
      </c>
      <c r="G2244" s="5">
        <f>F2244/SUMIF($C$2:$C$2941,C2244,$F$2:$F$2941)</f>
        <v>2.9717958004810596E-3</v>
      </c>
      <c r="H2244">
        <f>IF(C2244=C2243,H2243+1,1)</f>
        <v>10</v>
      </c>
    </row>
    <row r="2245" spans="1:8" x14ac:dyDescent="0.25">
      <c r="A2245">
        <v>2013</v>
      </c>
      <c r="B2245" s="4">
        <f>VLOOKUP(C2245,'[1]Constituency master'!$D$1:$J$225,7,FALSE)</f>
        <v>168</v>
      </c>
      <c r="C2245" t="s">
        <v>2433</v>
      </c>
      <c r="D2245" t="s">
        <v>2444</v>
      </c>
      <c r="E2245" t="s">
        <v>16</v>
      </c>
      <c r="F2245">
        <v>280</v>
      </c>
      <c r="G2245" s="5">
        <f>F2245/SUMIF($C$2:$C$2941,C2245,$F$2:$F$2941)</f>
        <v>2.6003213254209268E-3</v>
      </c>
      <c r="H2245">
        <f>IF(C2245=C2244,H2244+1,1)</f>
        <v>11</v>
      </c>
    </row>
    <row r="2246" spans="1:8" x14ac:dyDescent="0.25">
      <c r="A2246">
        <v>2013</v>
      </c>
      <c r="B2246" s="4">
        <f>VLOOKUP(C2246,'[1]Constituency master'!$D$1:$J$225,7,FALSE)</f>
        <v>168</v>
      </c>
      <c r="C2246" t="s">
        <v>2433</v>
      </c>
      <c r="D2246" t="s">
        <v>2436</v>
      </c>
      <c r="E2246" t="s">
        <v>16</v>
      </c>
      <c r="F2246">
        <v>250</v>
      </c>
      <c r="G2246" s="5">
        <f>F2246/SUMIF($C$2:$C$2941,C2246,$F$2:$F$2941)</f>
        <v>2.3217154691258278E-3</v>
      </c>
      <c r="H2246">
        <f>IF(C2246=C2245,H2245+1,1)</f>
        <v>12</v>
      </c>
    </row>
    <row r="2247" spans="1:8" x14ac:dyDescent="0.25">
      <c r="A2247">
        <v>2013</v>
      </c>
      <c r="B2247" s="4">
        <f>VLOOKUP(C2247,'[1]Constituency master'!$D$1:$J$225,7,FALSE)</f>
        <v>168</v>
      </c>
      <c r="C2247" t="s">
        <v>2433</v>
      </c>
      <c r="D2247" t="s">
        <v>2445</v>
      </c>
      <c r="E2247" t="s">
        <v>16</v>
      </c>
      <c r="F2247">
        <v>209</v>
      </c>
      <c r="G2247" s="5">
        <f>F2247/SUMIF($C$2:$C$2941,C2247,$F$2:$F$2941)</f>
        <v>1.940954132189192E-3</v>
      </c>
      <c r="H2247">
        <f>IF(C2247=C2246,H2246+1,1)</f>
        <v>13</v>
      </c>
    </row>
    <row r="2248" spans="1:8" x14ac:dyDescent="0.25">
      <c r="A2248">
        <v>2013</v>
      </c>
      <c r="B2248" s="4">
        <f>VLOOKUP(C2248,'[1]Constituency master'!$D$1:$J$225,7,FALSE)</f>
        <v>168</v>
      </c>
      <c r="C2248" t="s">
        <v>2433</v>
      </c>
      <c r="D2248" t="s">
        <v>2446</v>
      </c>
      <c r="E2248" t="s">
        <v>42</v>
      </c>
      <c r="F2248">
        <v>161</v>
      </c>
      <c r="G2248" s="5">
        <f>F2248/SUMIF($C$2:$C$2941,C2248,$F$2:$F$2941)</f>
        <v>1.495184762117033E-3</v>
      </c>
      <c r="H2248">
        <f>IF(C2248=C2247,H2247+1,1)</f>
        <v>14</v>
      </c>
    </row>
    <row r="2249" spans="1:8" x14ac:dyDescent="0.25">
      <c r="A2249">
        <v>2013</v>
      </c>
      <c r="B2249" s="4">
        <f>VLOOKUP(C2249,'[1]Constituency master'!$D$1:$J$225,7,FALSE)</f>
        <v>168</v>
      </c>
      <c r="C2249" t="s">
        <v>2433</v>
      </c>
      <c r="D2249" t="s">
        <v>2346</v>
      </c>
      <c r="E2249" t="s">
        <v>103</v>
      </c>
      <c r="F2249">
        <v>135</v>
      </c>
      <c r="G2249" s="5">
        <f>F2249/SUMIF($C$2:$C$2941,C2249,$F$2:$F$2941)</f>
        <v>1.2537263533279469E-3</v>
      </c>
      <c r="H2249">
        <f>IF(C2249=C2248,H2248+1,1)</f>
        <v>15</v>
      </c>
    </row>
    <row r="2250" spans="1:8" x14ac:dyDescent="0.25">
      <c r="A2250">
        <v>2013</v>
      </c>
      <c r="B2250" s="4">
        <f>VLOOKUP(C2250,'[1]Constituency master'!$D$1:$J$225,7,FALSE)</f>
        <v>168</v>
      </c>
      <c r="C2250" t="s">
        <v>2433</v>
      </c>
      <c r="D2250" t="s">
        <v>2447</v>
      </c>
      <c r="E2250" t="s">
        <v>16</v>
      </c>
      <c r="F2250">
        <v>110</v>
      </c>
      <c r="G2250" s="5">
        <f>F2250/SUMIF($C$2:$C$2941,C2250,$F$2:$F$2941)</f>
        <v>1.0215548064153642E-3</v>
      </c>
      <c r="H2250">
        <f>IF(C2250=C2249,H2249+1,1)</f>
        <v>16</v>
      </c>
    </row>
    <row r="2251" spans="1:8" x14ac:dyDescent="0.25">
      <c r="A2251">
        <v>2013</v>
      </c>
      <c r="B2251" s="4">
        <f>VLOOKUP(C2251,'[1]Constituency master'!$D$1:$J$225,7,FALSE)</f>
        <v>168</v>
      </c>
      <c r="C2251" t="s">
        <v>2433</v>
      </c>
      <c r="D2251" t="s">
        <v>2448</v>
      </c>
      <c r="E2251" t="s">
        <v>16</v>
      </c>
      <c r="F2251">
        <v>101</v>
      </c>
      <c r="G2251" s="5">
        <f>F2251/SUMIF($C$2:$C$2941,C2251,$F$2:$F$2941)</f>
        <v>9.3797304952683439E-4</v>
      </c>
      <c r="H2251">
        <f>IF(C2251=C2250,H2250+1,1)</f>
        <v>17</v>
      </c>
    </row>
    <row r="2252" spans="1:8" x14ac:dyDescent="0.25">
      <c r="A2252">
        <v>2013</v>
      </c>
      <c r="B2252" s="4">
        <f>VLOOKUP(C2252,'[1]Constituency master'!$D$1:$J$225,7,FALSE)</f>
        <v>168</v>
      </c>
      <c r="C2252" t="s">
        <v>2433</v>
      </c>
      <c r="D2252" t="s">
        <v>2449</v>
      </c>
      <c r="E2252" t="s">
        <v>16</v>
      </c>
      <c r="F2252">
        <v>79</v>
      </c>
      <c r="G2252" s="5">
        <f>F2252/SUMIF($C$2:$C$2941,C2252,$F$2:$F$2941)</f>
        <v>7.3366208824376152E-4</v>
      </c>
      <c r="H2252">
        <f>IF(C2252=C2251,H2251+1,1)</f>
        <v>18</v>
      </c>
    </row>
    <row r="2253" spans="1:8" x14ac:dyDescent="0.25">
      <c r="A2253">
        <v>2013</v>
      </c>
      <c r="B2253" s="4">
        <f>VLOOKUP(C2253,'[1]Constituency master'!$D$1:$J$225,7,FALSE)</f>
        <v>168</v>
      </c>
      <c r="C2253" t="s">
        <v>2433</v>
      </c>
      <c r="D2253" t="s">
        <v>2450</v>
      </c>
      <c r="E2253" t="s">
        <v>16</v>
      </c>
      <c r="F2253">
        <v>65</v>
      </c>
      <c r="G2253" s="5">
        <f>F2253/SUMIF($C$2:$C$2941,C2253,$F$2:$F$2941)</f>
        <v>6.0364602197271521E-4</v>
      </c>
      <c r="H2253">
        <f>IF(C2253=C2252,H2252+1,1)</f>
        <v>19</v>
      </c>
    </row>
    <row r="2254" spans="1:8" x14ac:dyDescent="0.25">
      <c r="A2254">
        <v>2013</v>
      </c>
      <c r="B2254" s="4">
        <f>VLOOKUP(C2254,'[1]Constituency master'!$D$1:$J$225,7,FALSE)</f>
        <v>168</v>
      </c>
      <c r="C2254" t="s">
        <v>2433</v>
      </c>
      <c r="D2254" t="s">
        <v>2451</v>
      </c>
      <c r="E2254" t="s">
        <v>16</v>
      </c>
      <c r="F2254">
        <v>60</v>
      </c>
      <c r="G2254" s="5">
        <f>F2254/SUMIF($C$2:$C$2941,C2254,$F$2:$F$2941)</f>
        <v>5.572117125901986E-4</v>
      </c>
      <c r="H2254">
        <f>IF(C2254=C2253,H2253+1,1)</f>
        <v>20</v>
      </c>
    </row>
    <row r="2255" spans="1:8" x14ac:dyDescent="0.25">
      <c r="A2255">
        <v>2013</v>
      </c>
      <c r="B2255" s="4">
        <f>VLOOKUP(C2255,'[1]Constituency master'!$D$1:$J$225,7,FALSE)</f>
        <v>169</v>
      </c>
      <c r="C2255" t="s">
        <v>2452</v>
      </c>
      <c r="D2255" t="s">
        <v>2453</v>
      </c>
      <c r="E2255" t="s">
        <v>12</v>
      </c>
      <c r="F2255">
        <v>44714</v>
      </c>
      <c r="G2255" s="5">
        <f>F2255/SUMIF($C$2:$C$2941,C2255,$F$2:$F$2941)</f>
        <v>0.41092138879188339</v>
      </c>
      <c r="H2255">
        <f>IF(C2255=C2254,H2254+1,1)</f>
        <v>1</v>
      </c>
    </row>
    <row r="2256" spans="1:8" x14ac:dyDescent="0.25">
      <c r="A2256">
        <v>2013</v>
      </c>
      <c r="B2256" s="4">
        <f>VLOOKUP(C2256,'[1]Constituency master'!$D$1:$J$225,7,FALSE)</f>
        <v>169</v>
      </c>
      <c r="C2256" t="s">
        <v>2452</v>
      </c>
      <c r="D2256" t="s">
        <v>2454</v>
      </c>
      <c r="E2256" t="s">
        <v>10</v>
      </c>
      <c r="F2256">
        <v>31655</v>
      </c>
      <c r="G2256" s="5">
        <f>F2256/SUMIF($C$2:$C$2941,C2256,$F$2:$F$2941)</f>
        <v>0.2909092579998897</v>
      </c>
      <c r="H2256">
        <f>IF(C2256=C2255,H2255+1,1)</f>
        <v>2</v>
      </c>
    </row>
    <row r="2257" spans="1:8" x14ac:dyDescent="0.25">
      <c r="A2257">
        <v>2013</v>
      </c>
      <c r="B2257" s="4">
        <f>VLOOKUP(C2257,'[1]Constituency master'!$D$1:$J$225,7,FALSE)</f>
        <v>169</v>
      </c>
      <c r="C2257" t="s">
        <v>2452</v>
      </c>
      <c r="D2257" t="s">
        <v>2455</v>
      </c>
      <c r="E2257" t="s">
        <v>20</v>
      </c>
      <c r="F2257">
        <v>24382</v>
      </c>
      <c r="G2257" s="5">
        <f>F2257/SUMIF($C$2:$C$2941,C2257,$F$2:$F$2941)</f>
        <v>0.22407043211351479</v>
      </c>
      <c r="H2257">
        <f>IF(C2257=C2256,H2256+1,1)</f>
        <v>3</v>
      </c>
    </row>
    <row r="2258" spans="1:8" x14ac:dyDescent="0.25">
      <c r="A2258">
        <v>2013</v>
      </c>
      <c r="B2258" s="4">
        <f>VLOOKUP(C2258,'[1]Constituency master'!$D$1:$J$225,7,FALSE)</f>
        <v>169</v>
      </c>
      <c r="C2258" t="s">
        <v>2452</v>
      </c>
      <c r="D2258" t="s">
        <v>2456</v>
      </c>
      <c r="E2258" t="s">
        <v>376</v>
      </c>
      <c r="F2258">
        <v>4821</v>
      </c>
      <c r="G2258" s="5">
        <f>F2258/SUMIF($C$2:$C$2941,C2258,$F$2:$F$2941)</f>
        <v>4.4304960758725899E-2</v>
      </c>
      <c r="H2258">
        <f>IF(C2258=C2257,H2257+1,1)</f>
        <v>4</v>
      </c>
    </row>
    <row r="2259" spans="1:8" x14ac:dyDescent="0.25">
      <c r="A2259">
        <v>2013</v>
      </c>
      <c r="B2259" s="4">
        <f>VLOOKUP(C2259,'[1]Constituency master'!$D$1:$J$225,7,FALSE)</f>
        <v>169</v>
      </c>
      <c r="C2259" t="s">
        <v>2452</v>
      </c>
      <c r="D2259" t="s">
        <v>2457</v>
      </c>
      <c r="E2259" t="s">
        <v>22</v>
      </c>
      <c r="F2259">
        <v>953</v>
      </c>
      <c r="G2259" s="5">
        <f>F2259/SUMIF($C$2:$C$2941,C2259,$F$2:$F$2941)</f>
        <v>8.7580642196776158E-3</v>
      </c>
      <c r="H2259">
        <f>IF(C2259=C2258,H2258+1,1)</f>
        <v>5</v>
      </c>
    </row>
    <row r="2260" spans="1:8" x14ac:dyDescent="0.25">
      <c r="A2260">
        <v>2013</v>
      </c>
      <c r="B2260" s="4">
        <f>VLOOKUP(C2260,'[1]Constituency master'!$D$1:$J$225,7,FALSE)</f>
        <v>169</v>
      </c>
      <c r="C2260" t="s">
        <v>2452</v>
      </c>
      <c r="D2260" t="s">
        <v>2458</v>
      </c>
      <c r="E2260" t="s">
        <v>16</v>
      </c>
      <c r="F2260">
        <v>454</v>
      </c>
      <c r="G2260" s="5">
        <f>F2260/SUMIF($C$2:$C$2941,C2260,$F$2:$F$2941)</f>
        <v>4.1722572463102174E-3</v>
      </c>
      <c r="H2260">
        <f>IF(C2260=C2259,H2259+1,1)</f>
        <v>6</v>
      </c>
    </row>
    <row r="2261" spans="1:8" x14ac:dyDescent="0.25">
      <c r="A2261">
        <v>2013</v>
      </c>
      <c r="B2261" s="4">
        <f>VLOOKUP(C2261,'[1]Constituency master'!$D$1:$J$225,7,FALSE)</f>
        <v>169</v>
      </c>
      <c r="C2261" t="s">
        <v>2452</v>
      </c>
      <c r="D2261" t="s">
        <v>2459</v>
      </c>
      <c r="E2261" t="s">
        <v>16</v>
      </c>
      <c r="F2261">
        <v>396</v>
      </c>
      <c r="G2261" s="5">
        <f>F2261/SUMIF($C$2:$C$2941,C2261,$F$2:$F$2941)</f>
        <v>3.6392375981031851E-3</v>
      </c>
      <c r="H2261">
        <f>IF(C2261=C2260,H2260+1,1)</f>
        <v>7</v>
      </c>
    </row>
    <row r="2262" spans="1:8" x14ac:dyDescent="0.25">
      <c r="A2262">
        <v>2013</v>
      </c>
      <c r="B2262" s="4">
        <f>VLOOKUP(C2262,'[1]Constituency master'!$D$1:$J$225,7,FALSE)</f>
        <v>169</v>
      </c>
      <c r="C2262" t="s">
        <v>2452</v>
      </c>
      <c r="D2262" t="s">
        <v>2460</v>
      </c>
      <c r="E2262" t="s">
        <v>16</v>
      </c>
      <c r="F2262">
        <v>327</v>
      </c>
      <c r="G2262" s="5">
        <f>F2262/SUMIF($C$2:$C$2941,C2262,$F$2:$F$2941)</f>
        <v>3.005128016615509E-3</v>
      </c>
      <c r="H2262">
        <f>IF(C2262=C2261,H2261+1,1)</f>
        <v>8</v>
      </c>
    </row>
    <row r="2263" spans="1:8" x14ac:dyDescent="0.25">
      <c r="A2263">
        <v>2013</v>
      </c>
      <c r="B2263" s="4">
        <f>VLOOKUP(C2263,'[1]Constituency master'!$D$1:$J$225,7,FALSE)</f>
        <v>169</v>
      </c>
      <c r="C2263" t="s">
        <v>2452</v>
      </c>
      <c r="D2263" t="s">
        <v>2461</v>
      </c>
      <c r="E2263" t="s">
        <v>16</v>
      </c>
      <c r="F2263">
        <v>258</v>
      </c>
      <c r="G2263" s="5">
        <f>F2263/SUMIF($C$2:$C$2941,C2263,$F$2:$F$2941)</f>
        <v>2.371018435127833E-3</v>
      </c>
      <c r="H2263">
        <f>IF(C2263=C2262,H2262+1,1)</f>
        <v>9</v>
      </c>
    </row>
    <row r="2264" spans="1:8" x14ac:dyDescent="0.25">
      <c r="A2264">
        <v>2013</v>
      </c>
      <c r="B2264" s="4">
        <f>VLOOKUP(C2264,'[1]Constituency master'!$D$1:$J$225,7,FALSE)</f>
        <v>169</v>
      </c>
      <c r="C2264" t="s">
        <v>2452</v>
      </c>
      <c r="D2264" t="s">
        <v>2462</v>
      </c>
      <c r="E2264" t="s">
        <v>16</v>
      </c>
      <c r="F2264">
        <v>235</v>
      </c>
      <c r="G2264" s="5">
        <f>F2264/SUMIF($C$2:$C$2941,C2264,$F$2:$F$2941)</f>
        <v>2.1596485746319407E-3</v>
      </c>
      <c r="H2264">
        <f>IF(C2264=C2263,H2263+1,1)</f>
        <v>10</v>
      </c>
    </row>
    <row r="2265" spans="1:8" x14ac:dyDescent="0.25">
      <c r="A2265">
        <v>2013</v>
      </c>
      <c r="B2265" s="4">
        <f>VLOOKUP(C2265,'[1]Constituency master'!$D$1:$J$225,7,FALSE)</f>
        <v>169</v>
      </c>
      <c r="C2265" t="s">
        <v>2452</v>
      </c>
      <c r="D2265" t="s">
        <v>2463</v>
      </c>
      <c r="E2265" t="s">
        <v>16</v>
      </c>
      <c r="F2265">
        <v>139</v>
      </c>
      <c r="G2265" s="5">
        <f>F2265/SUMIF($C$2:$C$2941,C2265,$F$2:$F$2941)</f>
        <v>1.2774091569099563E-3</v>
      </c>
      <c r="H2265">
        <f>IF(C2265=C2264,H2264+1,1)</f>
        <v>11</v>
      </c>
    </row>
    <row r="2266" spans="1:8" x14ac:dyDescent="0.25">
      <c r="A2266">
        <v>2013</v>
      </c>
      <c r="B2266" s="4">
        <f>VLOOKUP(C2266,'[1]Constituency master'!$D$1:$J$225,7,FALSE)</f>
        <v>169</v>
      </c>
      <c r="C2266" t="s">
        <v>2452</v>
      </c>
      <c r="D2266" t="s">
        <v>2464</v>
      </c>
      <c r="E2266" t="s">
        <v>16</v>
      </c>
      <c r="F2266">
        <v>133</v>
      </c>
      <c r="G2266" s="5">
        <f>F2266/SUMIF($C$2:$C$2941,C2266,$F$2:$F$2941)</f>
        <v>1.2222691933023325E-3</v>
      </c>
      <c r="H2266">
        <f>IF(C2266=C2265,H2265+1,1)</f>
        <v>12</v>
      </c>
    </row>
    <row r="2267" spans="1:8" x14ac:dyDescent="0.25">
      <c r="A2267">
        <v>2013</v>
      </c>
      <c r="B2267" s="4">
        <f>VLOOKUP(C2267,'[1]Constituency master'!$D$1:$J$225,7,FALSE)</f>
        <v>169</v>
      </c>
      <c r="C2267" t="s">
        <v>2452</v>
      </c>
      <c r="D2267" t="s">
        <v>2465</v>
      </c>
      <c r="E2267" t="s">
        <v>16</v>
      </c>
      <c r="F2267">
        <v>113</v>
      </c>
      <c r="G2267" s="5">
        <f>F2267/SUMIF($C$2:$C$2941,C2267,$F$2:$F$2941)</f>
        <v>1.0384693146102523E-3</v>
      </c>
      <c r="H2267">
        <f>IF(C2267=C2266,H2266+1,1)</f>
        <v>13</v>
      </c>
    </row>
    <row r="2268" spans="1:8" x14ac:dyDescent="0.25">
      <c r="A2268">
        <v>2013</v>
      </c>
      <c r="B2268" s="4">
        <f>VLOOKUP(C2268,'[1]Constituency master'!$D$1:$J$225,7,FALSE)</f>
        <v>169</v>
      </c>
      <c r="C2268" t="s">
        <v>2452</v>
      </c>
      <c r="D2268" t="s">
        <v>2466</v>
      </c>
      <c r="E2268" t="s">
        <v>16</v>
      </c>
      <c r="F2268">
        <v>89</v>
      </c>
      <c r="G2268" s="5">
        <f>F2268/SUMIF($C$2:$C$2941,C2268,$F$2:$F$2941)</f>
        <v>8.179094601797563E-4</v>
      </c>
      <c r="H2268">
        <f>IF(C2268=C2267,H2267+1,1)</f>
        <v>14</v>
      </c>
    </row>
    <row r="2269" spans="1:8" x14ac:dyDescent="0.25">
      <c r="A2269">
        <v>2013</v>
      </c>
      <c r="B2269" s="4">
        <f>VLOOKUP(C2269,'[1]Constituency master'!$D$1:$J$225,7,FALSE)</f>
        <v>169</v>
      </c>
      <c r="C2269" t="s">
        <v>2452</v>
      </c>
      <c r="D2269" t="s">
        <v>2467</v>
      </c>
      <c r="E2269" t="s">
        <v>16</v>
      </c>
      <c r="F2269">
        <v>74</v>
      </c>
      <c r="G2269" s="5">
        <f>F2269/SUMIF($C$2:$C$2941,C2269,$F$2:$F$2941)</f>
        <v>6.8005955116069619E-4</v>
      </c>
      <c r="H2269">
        <f>IF(C2269=C2268,H2268+1,1)</f>
        <v>15</v>
      </c>
    </row>
    <row r="2270" spans="1:8" x14ac:dyDescent="0.25">
      <c r="A2270">
        <v>2013</v>
      </c>
      <c r="B2270" s="4">
        <f>VLOOKUP(C2270,'[1]Constituency master'!$D$1:$J$225,7,FALSE)</f>
        <v>169</v>
      </c>
      <c r="C2270" t="s">
        <v>2452</v>
      </c>
      <c r="D2270" t="s">
        <v>2468</v>
      </c>
      <c r="E2270" t="s">
        <v>16</v>
      </c>
      <c r="F2270">
        <v>71</v>
      </c>
      <c r="G2270" s="5">
        <f>F2270/SUMIF($C$2:$C$2941,C2270,$F$2:$F$2941)</f>
        <v>6.5248956935688425E-4</v>
      </c>
      <c r="H2270">
        <f>IF(C2270=C2269,H2269+1,1)</f>
        <v>16</v>
      </c>
    </row>
    <row r="2271" spans="1:8" x14ac:dyDescent="0.25">
      <c r="A2271">
        <v>2013</v>
      </c>
      <c r="B2271" s="4">
        <f>VLOOKUP(C2271,'[1]Constituency master'!$D$1:$J$225,7,FALSE)</f>
        <v>170</v>
      </c>
      <c r="C2271" t="s">
        <v>2469</v>
      </c>
      <c r="D2271" t="s">
        <v>2470</v>
      </c>
      <c r="E2271" t="s">
        <v>10</v>
      </c>
      <c r="F2271">
        <v>43883</v>
      </c>
      <c r="G2271" s="5">
        <f>F2271/SUMIF($C$2:$C$2941,C2271,$F$2:$F$2941)</f>
        <v>0.42336041059679319</v>
      </c>
      <c r="H2271">
        <f>IF(C2271=C2270,H2270+1,1)</f>
        <v>1</v>
      </c>
    </row>
    <row r="2272" spans="1:8" x14ac:dyDescent="0.25">
      <c r="A2272">
        <v>2013</v>
      </c>
      <c r="B2272" s="4">
        <f>VLOOKUP(C2272,'[1]Constituency master'!$D$1:$J$225,7,FALSE)</f>
        <v>170</v>
      </c>
      <c r="C2272" t="s">
        <v>2469</v>
      </c>
      <c r="D2272" t="s">
        <v>2471</v>
      </c>
      <c r="E2272" t="s">
        <v>20</v>
      </c>
      <c r="F2272">
        <v>24163</v>
      </c>
      <c r="G2272" s="5">
        <f>F2272/SUMIF($C$2:$C$2941,C2272,$F$2:$F$2941)</f>
        <v>0.23311208443475409</v>
      </c>
      <c r="H2272">
        <f>IF(C2272=C2271,H2271+1,1)</f>
        <v>2</v>
      </c>
    </row>
    <row r="2273" spans="1:8" x14ac:dyDescent="0.25">
      <c r="A2273">
        <v>2013</v>
      </c>
      <c r="B2273" s="4">
        <f>VLOOKUP(C2273,'[1]Constituency master'!$D$1:$J$225,7,FALSE)</f>
        <v>170</v>
      </c>
      <c r="C2273" t="s">
        <v>2469</v>
      </c>
      <c r="D2273" t="s">
        <v>2472</v>
      </c>
      <c r="E2273" t="s">
        <v>12</v>
      </c>
      <c r="F2273">
        <v>21588</v>
      </c>
      <c r="G2273" s="5">
        <f>F2273/SUMIF($C$2:$C$2941,C2273,$F$2:$F$2941)</f>
        <v>0.20826982074980221</v>
      </c>
      <c r="H2273">
        <f>IF(C2273=C2272,H2272+1,1)</f>
        <v>3</v>
      </c>
    </row>
    <row r="2274" spans="1:8" x14ac:dyDescent="0.25">
      <c r="A2274">
        <v>2013</v>
      </c>
      <c r="B2274" s="4">
        <f>VLOOKUP(C2274,'[1]Constituency master'!$D$1:$J$225,7,FALSE)</f>
        <v>170</v>
      </c>
      <c r="C2274" t="s">
        <v>2469</v>
      </c>
      <c r="D2274" t="s">
        <v>2473</v>
      </c>
      <c r="E2274" t="s">
        <v>52</v>
      </c>
      <c r="F2274">
        <v>9071</v>
      </c>
      <c r="G2274" s="5">
        <f>F2274/SUMIF($C$2:$C$2941,C2274,$F$2:$F$2941)</f>
        <v>8.7512300538329438E-2</v>
      </c>
      <c r="H2274">
        <f>IF(C2274=C2273,H2273+1,1)</f>
        <v>4</v>
      </c>
    </row>
    <row r="2275" spans="1:8" x14ac:dyDescent="0.25">
      <c r="A2275">
        <v>2013</v>
      </c>
      <c r="B2275" s="4">
        <f>VLOOKUP(C2275,'[1]Constituency master'!$D$1:$J$225,7,FALSE)</f>
        <v>170</v>
      </c>
      <c r="C2275" t="s">
        <v>2469</v>
      </c>
      <c r="D2275" t="s">
        <v>2474</v>
      </c>
      <c r="E2275" t="s">
        <v>22</v>
      </c>
      <c r="F2275">
        <v>1741</v>
      </c>
      <c r="G2275" s="5">
        <f>F2275/SUMIF($C$2:$C$2941,C2275,$F$2:$F$2941)</f>
        <v>1.6796264495340267E-2</v>
      </c>
      <c r="H2275">
        <f>IF(C2275=C2274,H2274+1,1)</f>
        <v>5</v>
      </c>
    </row>
    <row r="2276" spans="1:8" x14ac:dyDescent="0.25">
      <c r="A2276">
        <v>2013</v>
      </c>
      <c r="B2276" s="4">
        <f>VLOOKUP(C2276,'[1]Constituency master'!$D$1:$J$225,7,FALSE)</f>
        <v>170</v>
      </c>
      <c r="C2276" t="s">
        <v>2469</v>
      </c>
      <c r="D2276" t="s">
        <v>2475</v>
      </c>
      <c r="E2276" t="s">
        <v>16</v>
      </c>
      <c r="F2276">
        <v>528</v>
      </c>
      <c r="G2276" s="5">
        <f>F2276/SUMIF($C$2:$C$2941,C2276,$F$2:$F$2941)</f>
        <v>5.0938699905454686E-3</v>
      </c>
      <c r="H2276">
        <f>IF(C2276=C2275,H2275+1,1)</f>
        <v>6</v>
      </c>
    </row>
    <row r="2277" spans="1:8" x14ac:dyDescent="0.25">
      <c r="A2277">
        <v>2013</v>
      </c>
      <c r="B2277" s="4">
        <f>VLOOKUP(C2277,'[1]Constituency master'!$D$1:$J$225,7,FALSE)</f>
        <v>170</v>
      </c>
      <c r="C2277" t="s">
        <v>2469</v>
      </c>
      <c r="D2277" t="s">
        <v>2476</v>
      </c>
      <c r="E2277" t="s">
        <v>14</v>
      </c>
      <c r="F2277">
        <v>481</v>
      </c>
      <c r="G2277" s="5">
        <f>F2277/SUMIF($C$2:$C$2941,C2277,$F$2:$F$2941)</f>
        <v>4.6404383815385804E-3</v>
      </c>
      <c r="H2277">
        <f>IF(C2277=C2276,H2276+1,1)</f>
        <v>7</v>
      </c>
    </row>
    <row r="2278" spans="1:8" x14ac:dyDescent="0.25">
      <c r="A2278">
        <v>2013</v>
      </c>
      <c r="B2278" s="4">
        <f>VLOOKUP(C2278,'[1]Constituency master'!$D$1:$J$225,7,FALSE)</f>
        <v>170</v>
      </c>
      <c r="C2278" t="s">
        <v>2469</v>
      </c>
      <c r="D2278" t="s">
        <v>2477</v>
      </c>
      <c r="E2278" t="s">
        <v>16</v>
      </c>
      <c r="F2278">
        <v>333</v>
      </c>
      <c r="G2278" s="5">
        <f>F2278/SUMIF($C$2:$C$2941,C2278,$F$2:$F$2941)</f>
        <v>3.212611187219017E-3</v>
      </c>
      <c r="H2278">
        <f>IF(C2278=C2277,H2277+1,1)</f>
        <v>8</v>
      </c>
    </row>
    <row r="2279" spans="1:8" x14ac:dyDescent="0.25">
      <c r="A2279">
        <v>2013</v>
      </c>
      <c r="B2279" s="4">
        <f>VLOOKUP(C2279,'[1]Constituency master'!$D$1:$J$225,7,FALSE)</f>
        <v>170</v>
      </c>
      <c r="C2279" t="s">
        <v>2469</v>
      </c>
      <c r="D2279" t="s">
        <v>2478</v>
      </c>
      <c r="E2279" t="s">
        <v>37</v>
      </c>
      <c r="F2279">
        <v>286</v>
      </c>
      <c r="G2279" s="5">
        <f>F2279/SUMIF($C$2:$C$2941,C2279,$F$2:$F$2941)</f>
        <v>2.7591795782121288E-3</v>
      </c>
      <c r="H2279">
        <f>IF(C2279=C2278,H2278+1,1)</f>
        <v>9</v>
      </c>
    </row>
    <row r="2280" spans="1:8" x14ac:dyDescent="0.25">
      <c r="A2280">
        <v>2013</v>
      </c>
      <c r="B2280" s="4">
        <f>VLOOKUP(C2280,'[1]Constituency master'!$D$1:$J$225,7,FALSE)</f>
        <v>170</v>
      </c>
      <c r="C2280" t="s">
        <v>2469</v>
      </c>
      <c r="D2280" t="s">
        <v>2479</v>
      </c>
      <c r="E2280" t="s">
        <v>16</v>
      </c>
      <c r="F2280">
        <v>281</v>
      </c>
      <c r="G2280" s="5">
        <f>F2280/SUMIF($C$2:$C$2941,C2280,$F$2:$F$2941)</f>
        <v>2.7109421729986302E-3</v>
      </c>
      <c r="H2280">
        <f>IF(C2280=C2279,H2279+1,1)</f>
        <v>10</v>
      </c>
    </row>
    <row r="2281" spans="1:8" x14ac:dyDescent="0.25">
      <c r="A2281">
        <v>2013</v>
      </c>
      <c r="B2281" s="4">
        <f>VLOOKUP(C2281,'[1]Constituency master'!$D$1:$J$225,7,FALSE)</f>
        <v>170</v>
      </c>
      <c r="C2281" t="s">
        <v>2469</v>
      </c>
      <c r="D2281" t="s">
        <v>2480</v>
      </c>
      <c r="E2281" t="s">
        <v>381</v>
      </c>
      <c r="F2281">
        <v>253</v>
      </c>
      <c r="G2281" s="5">
        <f>F2281/SUMIF($C$2:$C$2941,C2281,$F$2:$F$2941)</f>
        <v>2.4408127038030372E-3</v>
      </c>
      <c r="H2281">
        <f>IF(C2281=C2280,H2280+1,1)</f>
        <v>11</v>
      </c>
    </row>
    <row r="2282" spans="1:8" x14ac:dyDescent="0.25">
      <c r="A2282">
        <v>2013</v>
      </c>
      <c r="B2282" s="4">
        <f>VLOOKUP(C2282,'[1]Constituency master'!$D$1:$J$225,7,FALSE)</f>
        <v>170</v>
      </c>
      <c r="C2282" t="s">
        <v>2469</v>
      </c>
      <c r="D2282" t="s">
        <v>2481</v>
      </c>
      <c r="E2282" t="s">
        <v>16</v>
      </c>
      <c r="F2282">
        <v>243</v>
      </c>
      <c r="G2282" s="5">
        <f>F2282/SUMIF($C$2:$C$2941,C2282,$F$2:$F$2941)</f>
        <v>2.3443378933760395E-3</v>
      </c>
      <c r="H2282">
        <f>IF(C2282=C2281,H2281+1,1)</f>
        <v>12</v>
      </c>
    </row>
    <row r="2283" spans="1:8" x14ac:dyDescent="0.25">
      <c r="A2283">
        <v>2013</v>
      </c>
      <c r="B2283" s="4">
        <f>VLOOKUP(C2283,'[1]Constituency master'!$D$1:$J$225,7,FALSE)</f>
        <v>170</v>
      </c>
      <c r="C2283" t="s">
        <v>2469</v>
      </c>
      <c r="D2283" t="s">
        <v>2482</v>
      </c>
      <c r="E2283" t="s">
        <v>16</v>
      </c>
      <c r="F2283">
        <v>200</v>
      </c>
      <c r="G2283" s="5">
        <f>F2283/SUMIF($C$2:$C$2941,C2283,$F$2:$F$2941)</f>
        <v>1.9294962085399502E-3</v>
      </c>
      <c r="H2283">
        <f>IF(C2283=C2282,H2282+1,1)</f>
        <v>13</v>
      </c>
    </row>
    <row r="2284" spans="1:8" x14ac:dyDescent="0.25">
      <c r="A2284">
        <v>2013</v>
      </c>
      <c r="B2284" s="4">
        <f>VLOOKUP(C2284,'[1]Constituency master'!$D$1:$J$225,7,FALSE)</f>
        <v>170</v>
      </c>
      <c r="C2284" t="s">
        <v>2469</v>
      </c>
      <c r="D2284" t="s">
        <v>2483</v>
      </c>
      <c r="E2284" t="s">
        <v>693</v>
      </c>
      <c r="F2284">
        <v>168</v>
      </c>
      <c r="G2284" s="5">
        <f>F2284/SUMIF($C$2:$C$2941,C2284,$F$2:$F$2941)</f>
        <v>1.6207768151735582E-3</v>
      </c>
      <c r="H2284">
        <f>IF(C2284=C2283,H2283+1,1)</f>
        <v>14</v>
      </c>
    </row>
    <row r="2285" spans="1:8" x14ac:dyDescent="0.25">
      <c r="A2285">
        <v>2013</v>
      </c>
      <c r="B2285" s="4">
        <f>VLOOKUP(C2285,'[1]Constituency master'!$D$1:$J$225,7,FALSE)</f>
        <v>170</v>
      </c>
      <c r="C2285" t="s">
        <v>2469</v>
      </c>
      <c r="D2285" t="s">
        <v>2484</v>
      </c>
      <c r="E2285" t="s">
        <v>16</v>
      </c>
      <c r="F2285">
        <v>158</v>
      </c>
      <c r="G2285" s="5">
        <f>F2285/SUMIF($C$2:$C$2941,C2285,$F$2:$F$2941)</f>
        <v>1.5243020047465607E-3</v>
      </c>
      <c r="H2285">
        <f>IF(C2285=C2284,H2284+1,1)</f>
        <v>15</v>
      </c>
    </row>
    <row r="2286" spans="1:8" x14ac:dyDescent="0.25">
      <c r="A2286">
        <v>2013</v>
      </c>
      <c r="B2286" s="4">
        <f>VLOOKUP(C2286,'[1]Constituency master'!$D$1:$J$225,7,FALSE)</f>
        <v>170</v>
      </c>
      <c r="C2286" t="s">
        <v>2469</v>
      </c>
      <c r="D2286" t="s">
        <v>2485</v>
      </c>
      <c r="E2286" t="s">
        <v>16</v>
      </c>
      <c r="F2286">
        <v>110</v>
      </c>
      <c r="G2286" s="5">
        <f>F2286/SUMIF($C$2:$C$2941,C2286,$F$2:$F$2941)</f>
        <v>1.0612229146969726E-3</v>
      </c>
      <c r="H2286">
        <f>IF(C2286=C2285,H2285+1,1)</f>
        <v>16</v>
      </c>
    </row>
    <row r="2287" spans="1:8" x14ac:dyDescent="0.25">
      <c r="A2287">
        <v>2013</v>
      </c>
      <c r="B2287" s="4">
        <f>VLOOKUP(C2287,'[1]Constituency master'!$D$1:$J$225,7,FALSE)</f>
        <v>170</v>
      </c>
      <c r="C2287" t="s">
        <v>2469</v>
      </c>
      <c r="D2287" t="s">
        <v>2486</v>
      </c>
      <c r="E2287" t="s">
        <v>42</v>
      </c>
      <c r="F2287">
        <v>88</v>
      </c>
      <c r="G2287" s="5">
        <f>F2287/SUMIF($C$2:$C$2941,C2287,$F$2:$F$2941)</f>
        <v>8.4897833175757813E-4</v>
      </c>
      <c r="H2287">
        <f>IF(C2287=C2286,H2286+1,1)</f>
        <v>17</v>
      </c>
    </row>
    <row r="2288" spans="1:8" x14ac:dyDescent="0.25">
      <c r="A2288">
        <v>2013</v>
      </c>
      <c r="B2288" s="4">
        <f>VLOOKUP(C2288,'[1]Constituency master'!$D$1:$J$225,7,FALSE)</f>
        <v>170</v>
      </c>
      <c r="C2288" t="s">
        <v>2469</v>
      </c>
      <c r="D2288" t="s">
        <v>2487</v>
      </c>
      <c r="E2288" t="s">
        <v>16</v>
      </c>
      <c r="F2288">
        <v>79</v>
      </c>
      <c r="G2288" s="5">
        <f>F2288/SUMIF($C$2:$C$2941,C2288,$F$2:$F$2941)</f>
        <v>7.6215100237328037E-4</v>
      </c>
      <c r="H2288">
        <f>IF(C2288=C2287,H2287+1,1)</f>
        <v>18</v>
      </c>
    </row>
    <row r="2289" spans="1:8" x14ac:dyDescent="0.25">
      <c r="A2289">
        <v>2013</v>
      </c>
      <c r="B2289" s="4">
        <f>VLOOKUP(C2289,'[1]Constituency master'!$D$1:$J$225,7,FALSE)</f>
        <v>171</v>
      </c>
      <c r="C2289" t="s">
        <v>2488</v>
      </c>
      <c r="D2289" t="s">
        <v>2489</v>
      </c>
      <c r="E2289" t="s">
        <v>10</v>
      </c>
      <c r="F2289">
        <v>53680</v>
      </c>
      <c r="G2289" s="5">
        <f>F2289/SUMIF($C$2:$C$2941,C2289,$F$2:$F$2941)</f>
        <v>0.41822162317982436</v>
      </c>
      <c r="H2289">
        <f>IF(C2289=C2288,H2288+1,1)</f>
        <v>1</v>
      </c>
    </row>
    <row r="2290" spans="1:8" x14ac:dyDescent="0.25">
      <c r="A2290">
        <v>2013</v>
      </c>
      <c r="B2290" s="4">
        <f>VLOOKUP(C2290,'[1]Constituency master'!$D$1:$J$225,7,FALSE)</f>
        <v>171</v>
      </c>
      <c r="C2290" t="s">
        <v>2488</v>
      </c>
      <c r="D2290" t="s">
        <v>2490</v>
      </c>
      <c r="E2290" t="s">
        <v>12</v>
      </c>
      <c r="F2290">
        <v>33557</v>
      </c>
      <c r="G2290" s="5">
        <f>F2290/SUMIF($C$2:$C$2941,C2290,$F$2:$F$2941)</f>
        <v>0.26144305158430264</v>
      </c>
      <c r="H2290">
        <f>IF(C2290=C2289,H2289+1,1)</f>
        <v>2</v>
      </c>
    </row>
    <row r="2291" spans="1:8" x14ac:dyDescent="0.25">
      <c r="A2291">
        <v>2013</v>
      </c>
      <c r="B2291" s="4">
        <f>VLOOKUP(C2291,'[1]Constituency master'!$D$1:$J$225,7,FALSE)</f>
        <v>171</v>
      </c>
      <c r="C2291" t="s">
        <v>2488</v>
      </c>
      <c r="D2291" t="s">
        <v>2491</v>
      </c>
      <c r="E2291" t="s">
        <v>20</v>
      </c>
      <c r="F2291">
        <v>26272</v>
      </c>
      <c r="G2291" s="5">
        <f>F2291/SUMIF($C$2:$C$2941,C2291,$F$2:$F$2941)</f>
        <v>0.20468551572616145</v>
      </c>
      <c r="H2291">
        <f>IF(C2291=C2290,H2290+1,1)</f>
        <v>3</v>
      </c>
    </row>
    <row r="2292" spans="1:8" x14ac:dyDescent="0.25">
      <c r="A2292">
        <v>2013</v>
      </c>
      <c r="B2292" s="4">
        <f>VLOOKUP(C2292,'[1]Constituency master'!$D$1:$J$225,7,FALSE)</f>
        <v>171</v>
      </c>
      <c r="C2292" t="s">
        <v>2488</v>
      </c>
      <c r="D2292" t="s">
        <v>2492</v>
      </c>
      <c r="E2292" t="s">
        <v>16</v>
      </c>
      <c r="F2292">
        <v>3531</v>
      </c>
      <c r="G2292" s="5">
        <f>F2292/SUMIF($C$2:$C$2941,C2292,$F$2:$F$2941)</f>
        <v>2.7510069885394187E-2</v>
      </c>
      <c r="H2292">
        <f>IF(C2292=C2291,H2291+1,1)</f>
        <v>4</v>
      </c>
    </row>
    <row r="2293" spans="1:8" x14ac:dyDescent="0.25">
      <c r="A2293">
        <v>2013</v>
      </c>
      <c r="B2293" s="4">
        <f>VLOOKUP(C2293,'[1]Constituency master'!$D$1:$J$225,7,FALSE)</f>
        <v>171</v>
      </c>
      <c r="C2293" t="s">
        <v>2488</v>
      </c>
      <c r="D2293" t="s">
        <v>2493</v>
      </c>
      <c r="E2293" t="s">
        <v>22</v>
      </c>
      <c r="F2293">
        <v>3089</v>
      </c>
      <c r="G2293" s="5">
        <f>F2293/SUMIF($C$2:$C$2941,C2293,$F$2:$F$2941)</f>
        <v>2.406644176606702E-2</v>
      </c>
      <c r="H2293">
        <f>IF(C2293=C2292,H2292+1,1)</f>
        <v>5</v>
      </c>
    </row>
    <row r="2294" spans="1:8" x14ac:dyDescent="0.25">
      <c r="A2294">
        <v>2013</v>
      </c>
      <c r="B2294" s="4">
        <f>VLOOKUP(C2294,'[1]Constituency master'!$D$1:$J$225,7,FALSE)</f>
        <v>171</v>
      </c>
      <c r="C2294" t="s">
        <v>2488</v>
      </c>
      <c r="D2294" t="s">
        <v>2494</v>
      </c>
      <c r="E2294" t="s">
        <v>42</v>
      </c>
      <c r="F2294">
        <v>2880</v>
      </c>
      <c r="G2294" s="5">
        <f>F2294/SUMIF($C$2:$C$2941,C2294,$F$2:$F$2941)</f>
        <v>2.2438119872539013E-2</v>
      </c>
      <c r="H2294">
        <f>IF(C2294=C2293,H2293+1,1)</f>
        <v>6</v>
      </c>
    </row>
    <row r="2295" spans="1:8" x14ac:dyDescent="0.25">
      <c r="A2295">
        <v>2013</v>
      </c>
      <c r="B2295" s="4">
        <f>VLOOKUP(C2295,'[1]Constituency master'!$D$1:$J$225,7,FALSE)</f>
        <v>171</v>
      </c>
      <c r="C2295" t="s">
        <v>2488</v>
      </c>
      <c r="D2295" t="s">
        <v>2495</v>
      </c>
      <c r="E2295" t="s">
        <v>16</v>
      </c>
      <c r="F2295">
        <v>2386</v>
      </c>
      <c r="G2295" s="5">
        <f>F2295/SUMIF($C$2:$C$2941,C2295,$F$2:$F$2941)</f>
        <v>1.8589359033291002E-2</v>
      </c>
      <c r="H2295">
        <f>IF(C2295=C2294,H2294+1,1)</f>
        <v>7</v>
      </c>
    </row>
    <row r="2296" spans="1:8" x14ac:dyDescent="0.25">
      <c r="A2296">
        <v>2013</v>
      </c>
      <c r="B2296" s="4">
        <f>VLOOKUP(C2296,'[1]Constituency master'!$D$1:$J$225,7,FALSE)</f>
        <v>171</v>
      </c>
      <c r="C2296" t="s">
        <v>2488</v>
      </c>
      <c r="D2296" t="s">
        <v>2496</v>
      </c>
      <c r="E2296" t="s">
        <v>14</v>
      </c>
      <c r="F2296">
        <v>1229</v>
      </c>
      <c r="G2296" s="5">
        <f>F2296/SUMIF($C$2:$C$2941,C2296,$F$2:$F$2941)</f>
        <v>9.5751560150522386E-3</v>
      </c>
      <c r="H2296">
        <f>IF(C2296=C2295,H2295+1,1)</f>
        <v>8</v>
      </c>
    </row>
    <row r="2297" spans="1:8" x14ac:dyDescent="0.25">
      <c r="A2297">
        <v>2013</v>
      </c>
      <c r="B2297" s="4">
        <f>VLOOKUP(C2297,'[1]Constituency master'!$D$1:$J$225,7,FALSE)</f>
        <v>171</v>
      </c>
      <c r="C2297" t="s">
        <v>2488</v>
      </c>
      <c r="D2297" t="s">
        <v>2497</v>
      </c>
      <c r="E2297" t="s">
        <v>16</v>
      </c>
      <c r="F2297">
        <v>395</v>
      </c>
      <c r="G2297" s="5">
        <f>F2297/SUMIF($C$2:$C$2941,C2297,$F$2:$F$2941)</f>
        <v>3.0774504686294827E-3</v>
      </c>
      <c r="H2297">
        <f>IF(C2297=C2296,H2296+1,1)</f>
        <v>9</v>
      </c>
    </row>
    <row r="2298" spans="1:8" x14ac:dyDescent="0.25">
      <c r="A2298">
        <v>2013</v>
      </c>
      <c r="B2298" s="4">
        <f>VLOOKUP(C2298,'[1]Constituency master'!$D$1:$J$225,7,FALSE)</f>
        <v>171</v>
      </c>
      <c r="C2298" t="s">
        <v>2488</v>
      </c>
      <c r="D2298" t="s">
        <v>2498</v>
      </c>
      <c r="E2298" t="s">
        <v>16</v>
      </c>
      <c r="F2298">
        <v>335</v>
      </c>
      <c r="G2298" s="5">
        <f>F2298/SUMIF($C$2:$C$2941,C2298,$F$2:$F$2941)</f>
        <v>2.6099896379515866E-3</v>
      </c>
      <c r="H2298">
        <f>IF(C2298=C2297,H2297+1,1)</f>
        <v>10</v>
      </c>
    </row>
    <row r="2299" spans="1:8" x14ac:dyDescent="0.25">
      <c r="A2299">
        <v>2013</v>
      </c>
      <c r="B2299" s="4">
        <f>VLOOKUP(C2299,'[1]Constituency master'!$D$1:$J$225,7,FALSE)</f>
        <v>171</v>
      </c>
      <c r="C2299" t="s">
        <v>2488</v>
      </c>
      <c r="D2299" t="s">
        <v>2499</v>
      </c>
      <c r="E2299" t="s">
        <v>16</v>
      </c>
      <c r="F2299">
        <v>266</v>
      </c>
      <c r="G2299" s="5">
        <f>F2299/SUMIF($C$2:$C$2941,C2299,$F$2:$F$2941)</f>
        <v>2.072409682672006E-3</v>
      </c>
      <c r="H2299">
        <f>IF(C2299=C2298,H2298+1,1)</f>
        <v>11</v>
      </c>
    </row>
    <row r="2300" spans="1:8" x14ac:dyDescent="0.25">
      <c r="A2300">
        <v>2013</v>
      </c>
      <c r="B2300" s="4">
        <f>VLOOKUP(C2300,'[1]Constituency master'!$D$1:$J$225,7,FALSE)</f>
        <v>171</v>
      </c>
      <c r="C2300" t="s">
        <v>2488</v>
      </c>
      <c r="D2300" t="s">
        <v>2500</v>
      </c>
      <c r="E2300" t="s">
        <v>16</v>
      </c>
      <c r="F2300">
        <v>223</v>
      </c>
      <c r="G2300" s="5">
        <f>F2300/SUMIF($C$2:$C$2941,C2300,$F$2:$F$2941)</f>
        <v>1.7373960873528472E-3</v>
      </c>
      <c r="H2300">
        <f>IF(C2300=C2299,H2299+1,1)</f>
        <v>12</v>
      </c>
    </row>
    <row r="2301" spans="1:8" x14ac:dyDescent="0.25">
      <c r="A2301">
        <v>2013</v>
      </c>
      <c r="B2301" s="4">
        <f>VLOOKUP(C2301,'[1]Constituency master'!$D$1:$J$225,7,FALSE)</f>
        <v>171</v>
      </c>
      <c r="C2301" t="s">
        <v>2488</v>
      </c>
      <c r="D2301" t="s">
        <v>2501</v>
      </c>
      <c r="E2301" t="s">
        <v>52</v>
      </c>
      <c r="F2301">
        <v>203</v>
      </c>
      <c r="G2301" s="5">
        <f>F2301/SUMIF($C$2:$C$2941,C2301,$F$2:$F$2941)</f>
        <v>1.5815758104602152E-3</v>
      </c>
      <c r="H2301">
        <f>IF(C2301=C2300,H2300+1,1)</f>
        <v>13</v>
      </c>
    </row>
    <row r="2302" spans="1:8" x14ac:dyDescent="0.25">
      <c r="A2302">
        <v>2013</v>
      </c>
      <c r="B2302" s="4">
        <f>VLOOKUP(C2302,'[1]Constituency master'!$D$1:$J$225,7,FALSE)</f>
        <v>171</v>
      </c>
      <c r="C2302" t="s">
        <v>2488</v>
      </c>
      <c r="D2302" t="s">
        <v>2502</v>
      </c>
      <c r="E2302" t="s">
        <v>16</v>
      </c>
      <c r="F2302">
        <v>168</v>
      </c>
      <c r="G2302" s="5">
        <f>F2302/SUMIF($C$2:$C$2941,C2302,$F$2:$F$2941)</f>
        <v>1.3088903258981091E-3</v>
      </c>
      <c r="H2302">
        <f>IF(C2302=C2301,H2301+1,1)</f>
        <v>14</v>
      </c>
    </row>
    <row r="2303" spans="1:8" x14ac:dyDescent="0.25">
      <c r="A2303">
        <v>2013</v>
      </c>
      <c r="B2303" s="4">
        <f>VLOOKUP(C2303,'[1]Constituency master'!$D$1:$J$225,7,FALSE)</f>
        <v>171</v>
      </c>
      <c r="C2303" t="s">
        <v>2488</v>
      </c>
      <c r="D2303" t="s">
        <v>2503</v>
      </c>
      <c r="E2303" t="s">
        <v>16</v>
      </c>
      <c r="F2303">
        <v>139</v>
      </c>
      <c r="G2303" s="5">
        <f>F2303/SUMIF($C$2:$C$2941,C2303,$F$2:$F$2941)</f>
        <v>1.0829509244037927E-3</v>
      </c>
      <c r="H2303">
        <f>IF(C2303=C2302,H2302+1,1)</f>
        <v>15</v>
      </c>
    </row>
    <row r="2304" spans="1:8" x14ac:dyDescent="0.25">
      <c r="A2304">
        <v>2013</v>
      </c>
      <c r="B2304" s="4">
        <f>VLOOKUP(C2304,'[1]Constituency master'!$D$1:$J$225,7,FALSE)</f>
        <v>172</v>
      </c>
      <c r="C2304" t="s">
        <v>2504</v>
      </c>
      <c r="D2304" t="s">
        <v>2505</v>
      </c>
      <c r="E2304" t="s">
        <v>12</v>
      </c>
      <c r="F2304">
        <v>69712</v>
      </c>
      <c r="G2304" s="5">
        <f>F2304/SUMIF($C$2:$C$2941,C2304,$F$2:$F$2941)</f>
        <v>0.6309577684050468</v>
      </c>
      <c r="H2304">
        <f>IF(C2304=C2303,H2303+1,1)</f>
        <v>1</v>
      </c>
    </row>
    <row r="2305" spans="1:8" x14ac:dyDescent="0.25">
      <c r="A2305">
        <v>2013</v>
      </c>
      <c r="B2305" s="4">
        <f>VLOOKUP(C2305,'[1]Constituency master'!$D$1:$J$225,7,FALSE)</f>
        <v>172</v>
      </c>
      <c r="C2305" t="s">
        <v>2504</v>
      </c>
      <c r="D2305" t="s">
        <v>2506</v>
      </c>
      <c r="E2305" t="s">
        <v>10</v>
      </c>
      <c r="F2305">
        <v>20664</v>
      </c>
      <c r="G2305" s="5">
        <f>F2305/SUMIF($C$2:$C$2941,C2305,$F$2:$F$2941)</f>
        <v>0.18702822077005232</v>
      </c>
      <c r="H2305">
        <f>IF(C2305=C2304,H2304+1,1)</f>
        <v>2</v>
      </c>
    </row>
    <row r="2306" spans="1:8" x14ac:dyDescent="0.25">
      <c r="A2306">
        <v>2013</v>
      </c>
      <c r="B2306" s="4">
        <f>VLOOKUP(C2306,'[1]Constituency master'!$D$1:$J$225,7,FALSE)</f>
        <v>172</v>
      </c>
      <c r="C2306" t="s">
        <v>2504</v>
      </c>
      <c r="D2306" t="s">
        <v>2507</v>
      </c>
      <c r="E2306" t="s">
        <v>20</v>
      </c>
      <c r="F2306">
        <v>8346</v>
      </c>
      <c r="G2306" s="5">
        <f>F2306/SUMIF($C$2:$C$2941,C2306,$F$2:$F$2941)</f>
        <v>7.5538982314501388E-2</v>
      </c>
      <c r="H2306">
        <f>IF(C2306=C2305,H2305+1,1)</f>
        <v>3</v>
      </c>
    </row>
    <row r="2307" spans="1:8" x14ac:dyDescent="0.25">
      <c r="A2307">
        <v>2013</v>
      </c>
      <c r="B2307" s="4">
        <f>VLOOKUP(C2307,'[1]Constituency master'!$D$1:$J$225,7,FALSE)</f>
        <v>172</v>
      </c>
      <c r="C2307" t="s">
        <v>2504</v>
      </c>
      <c r="D2307" t="s">
        <v>2508</v>
      </c>
      <c r="E2307" t="s">
        <v>52</v>
      </c>
      <c r="F2307">
        <v>6596</v>
      </c>
      <c r="G2307" s="5">
        <f>F2307/SUMIF($C$2:$C$2941,C2307,$F$2:$F$2941)</f>
        <v>5.9699871476929206E-2</v>
      </c>
      <c r="H2307">
        <f>IF(C2307=C2306,H2306+1,1)</f>
        <v>4</v>
      </c>
    </row>
    <row r="2308" spans="1:8" x14ac:dyDescent="0.25">
      <c r="A2308">
        <v>2013</v>
      </c>
      <c r="B2308" s="4">
        <f>VLOOKUP(C2308,'[1]Constituency master'!$D$1:$J$225,7,FALSE)</f>
        <v>172</v>
      </c>
      <c r="C2308" t="s">
        <v>2504</v>
      </c>
      <c r="D2308" t="s">
        <v>2086</v>
      </c>
      <c r="E2308" t="s">
        <v>22</v>
      </c>
      <c r="F2308">
        <v>1902</v>
      </c>
      <c r="G2308" s="5">
        <f>F2308/SUMIF($C$2:$C$2941,C2308,$F$2:$F$2941)</f>
        <v>1.7214850750321309E-2</v>
      </c>
      <c r="H2308">
        <f>IF(C2308=C2307,H2307+1,1)</f>
        <v>5</v>
      </c>
    </row>
    <row r="2309" spans="1:8" x14ac:dyDescent="0.25">
      <c r="A2309">
        <v>2013</v>
      </c>
      <c r="B2309" s="4">
        <f>VLOOKUP(C2309,'[1]Constituency master'!$D$1:$J$225,7,FALSE)</f>
        <v>172</v>
      </c>
      <c r="C2309" t="s">
        <v>2504</v>
      </c>
      <c r="D2309" t="s">
        <v>2509</v>
      </c>
      <c r="E2309" t="s">
        <v>16</v>
      </c>
      <c r="F2309">
        <v>1324</v>
      </c>
      <c r="G2309" s="5">
        <f>F2309/SUMIF($C$2:$C$2941,C2309,$F$2:$F$2941)</f>
        <v>1.1983418713683181E-2</v>
      </c>
      <c r="H2309">
        <f>IF(C2309=C2308,H2308+1,1)</f>
        <v>6</v>
      </c>
    </row>
    <row r="2310" spans="1:8" x14ac:dyDescent="0.25">
      <c r="A2310">
        <v>2013</v>
      </c>
      <c r="B2310" s="4">
        <f>VLOOKUP(C2310,'[1]Constituency master'!$D$1:$J$225,7,FALSE)</f>
        <v>172</v>
      </c>
      <c r="C2310" t="s">
        <v>2504</v>
      </c>
      <c r="D2310" t="s">
        <v>2510</v>
      </c>
      <c r="E2310" t="s">
        <v>14</v>
      </c>
      <c r="F2310">
        <v>1311</v>
      </c>
      <c r="G2310" s="5">
        <f>F2310/SUMIF($C$2:$C$2941,C2310,$F$2:$F$2941)</f>
        <v>1.1865756747461216E-2</v>
      </c>
      <c r="H2310">
        <f>IF(C2310=C2309,H2309+1,1)</f>
        <v>7</v>
      </c>
    </row>
    <row r="2311" spans="1:8" x14ac:dyDescent="0.25">
      <c r="A2311">
        <v>2013</v>
      </c>
      <c r="B2311" s="4">
        <f>VLOOKUP(C2311,'[1]Constituency master'!$D$1:$J$225,7,FALSE)</f>
        <v>172</v>
      </c>
      <c r="C2311" t="s">
        <v>2504</v>
      </c>
      <c r="D2311" t="s">
        <v>2511</v>
      </c>
      <c r="E2311" t="s">
        <v>16</v>
      </c>
      <c r="F2311">
        <v>322</v>
      </c>
      <c r="G2311" s="5">
        <f>F2311/SUMIF($C$2:$C$2941,C2311,$F$2:$F$2941)</f>
        <v>2.9143963941132812E-3</v>
      </c>
      <c r="H2311">
        <f>IF(C2311=C2310,H2310+1,1)</f>
        <v>8</v>
      </c>
    </row>
    <row r="2312" spans="1:8" x14ac:dyDescent="0.25">
      <c r="A2312">
        <v>2013</v>
      </c>
      <c r="B2312" s="4">
        <f>VLOOKUP(C2312,'[1]Constituency master'!$D$1:$J$225,7,FALSE)</f>
        <v>172</v>
      </c>
      <c r="C2312" t="s">
        <v>2504</v>
      </c>
      <c r="D2312" t="s">
        <v>2512</v>
      </c>
      <c r="E2312" t="s">
        <v>409</v>
      </c>
      <c r="F2312">
        <v>309</v>
      </c>
      <c r="G2312" s="5">
        <f>F2312/SUMIF($C$2:$C$2941,C2312,$F$2:$F$2941)</f>
        <v>2.7967344278913165E-3</v>
      </c>
      <c r="H2312">
        <f>IF(C2312=C2311,H2311+1,1)</f>
        <v>9</v>
      </c>
    </row>
    <row r="2313" spans="1:8" x14ac:dyDescent="0.25">
      <c r="A2313">
        <v>2013</v>
      </c>
      <c r="B2313" s="4">
        <f>VLOOKUP(C2313,'[1]Constituency master'!$D$1:$J$225,7,FALSE)</f>
        <v>173</v>
      </c>
      <c r="C2313" t="s">
        <v>2513</v>
      </c>
      <c r="D2313" t="s">
        <v>2514</v>
      </c>
      <c r="E2313" t="s">
        <v>10</v>
      </c>
      <c r="F2313">
        <v>43990</v>
      </c>
      <c r="G2313" s="5">
        <f>F2313/SUMIF($C$2:$C$2941,C2313,$F$2:$F$2941)</f>
        <v>0.46031496886935591</v>
      </c>
      <c r="H2313">
        <f>IF(C2313=C2312,H2312+1,1)</f>
        <v>1</v>
      </c>
    </row>
    <row r="2314" spans="1:8" x14ac:dyDescent="0.25">
      <c r="A2314">
        <v>2013</v>
      </c>
      <c r="B2314" s="4">
        <f>VLOOKUP(C2314,'[1]Constituency master'!$D$1:$J$225,7,FALSE)</f>
        <v>173</v>
      </c>
      <c r="C2314" t="s">
        <v>2513</v>
      </c>
      <c r="D2314" t="s">
        <v>2515</v>
      </c>
      <c r="E2314" t="s">
        <v>12</v>
      </c>
      <c r="F2314">
        <v>31678</v>
      </c>
      <c r="G2314" s="5">
        <f>F2314/SUMIF($C$2:$C$2941,C2314,$F$2:$F$2941)</f>
        <v>0.33148119081253596</v>
      </c>
      <c r="H2314">
        <f>IF(C2314=C2313,H2313+1,1)</f>
        <v>2</v>
      </c>
    </row>
    <row r="2315" spans="1:8" x14ac:dyDescent="0.25">
      <c r="A2315">
        <v>2013</v>
      </c>
      <c r="B2315" s="4">
        <f>VLOOKUP(C2315,'[1]Constituency master'!$D$1:$J$225,7,FALSE)</f>
        <v>173</v>
      </c>
      <c r="C2315" t="s">
        <v>2513</v>
      </c>
      <c r="D2315" t="s">
        <v>2516</v>
      </c>
      <c r="E2315" t="s">
        <v>20</v>
      </c>
      <c r="F2315">
        <v>12097</v>
      </c>
      <c r="G2315" s="5">
        <f>F2315/SUMIF($C$2:$C$2941,C2315,$F$2:$F$2941)</f>
        <v>0.12658400041856327</v>
      </c>
      <c r="H2315">
        <f>IF(C2315=C2314,H2314+1,1)</f>
        <v>3</v>
      </c>
    </row>
    <row r="2316" spans="1:8" x14ac:dyDescent="0.25">
      <c r="A2316">
        <v>2013</v>
      </c>
      <c r="B2316" s="4">
        <f>VLOOKUP(C2316,'[1]Constituency master'!$D$1:$J$225,7,FALSE)</f>
        <v>173</v>
      </c>
      <c r="C2316" t="s">
        <v>2513</v>
      </c>
      <c r="D2316" t="s">
        <v>2517</v>
      </c>
      <c r="E2316" t="s">
        <v>52</v>
      </c>
      <c r="F2316">
        <v>2182</v>
      </c>
      <c r="G2316" s="5">
        <f>F2316/SUMIF($C$2:$C$2941,C2316,$F$2:$F$2941)</f>
        <v>2.2832627007795741E-2</v>
      </c>
      <c r="H2316">
        <f>IF(C2316=C2315,H2315+1,1)</f>
        <v>4</v>
      </c>
    </row>
    <row r="2317" spans="1:8" x14ac:dyDescent="0.25">
      <c r="A2317">
        <v>2013</v>
      </c>
      <c r="B2317" s="4">
        <f>VLOOKUP(C2317,'[1]Constituency master'!$D$1:$J$225,7,FALSE)</f>
        <v>173</v>
      </c>
      <c r="C2317" t="s">
        <v>2513</v>
      </c>
      <c r="D2317" t="s">
        <v>2518</v>
      </c>
      <c r="E2317" t="s">
        <v>22</v>
      </c>
      <c r="F2317">
        <v>1457</v>
      </c>
      <c r="G2317" s="5">
        <f>F2317/SUMIF($C$2:$C$2941,C2317,$F$2:$F$2941)</f>
        <v>1.5246167529953435E-2</v>
      </c>
      <c r="H2317">
        <f>IF(C2317=C2316,H2316+1,1)</f>
        <v>5</v>
      </c>
    </row>
    <row r="2318" spans="1:8" x14ac:dyDescent="0.25">
      <c r="A2318">
        <v>2013</v>
      </c>
      <c r="B2318" s="4">
        <f>VLOOKUP(C2318,'[1]Constituency master'!$D$1:$J$225,7,FALSE)</f>
        <v>173</v>
      </c>
      <c r="C2318" t="s">
        <v>2513</v>
      </c>
      <c r="D2318" t="s">
        <v>2519</v>
      </c>
      <c r="E2318" t="s">
        <v>16</v>
      </c>
      <c r="F2318">
        <v>745</v>
      </c>
      <c r="G2318" s="5">
        <f>F2318/SUMIF($C$2:$C$2941,C2318,$F$2:$F$2941)</f>
        <v>7.7957411186103699E-3</v>
      </c>
      <c r="H2318">
        <f>IF(C2318=C2317,H2317+1,1)</f>
        <v>6</v>
      </c>
    </row>
    <row r="2319" spans="1:8" x14ac:dyDescent="0.25">
      <c r="A2319">
        <v>2013</v>
      </c>
      <c r="B2319" s="4">
        <f>VLOOKUP(C2319,'[1]Constituency master'!$D$1:$J$225,7,FALSE)</f>
        <v>173</v>
      </c>
      <c r="C2319" t="s">
        <v>2513</v>
      </c>
      <c r="D2319" t="s">
        <v>2520</v>
      </c>
      <c r="E2319" t="s">
        <v>16</v>
      </c>
      <c r="F2319">
        <v>667</v>
      </c>
      <c r="G2319" s="5">
        <f>F2319/SUMIF($C$2:$C$2941,C2319,$F$2:$F$2941)</f>
        <v>6.9795427196149215E-3</v>
      </c>
      <c r="H2319">
        <f>IF(C2319=C2318,H2318+1,1)</f>
        <v>7</v>
      </c>
    </row>
    <row r="2320" spans="1:8" x14ac:dyDescent="0.25">
      <c r="A2320">
        <v>2013</v>
      </c>
      <c r="B2320" s="4">
        <f>VLOOKUP(C2320,'[1]Constituency master'!$D$1:$J$225,7,FALSE)</f>
        <v>173</v>
      </c>
      <c r="C2320" t="s">
        <v>2513</v>
      </c>
      <c r="D2320" t="s">
        <v>2521</v>
      </c>
      <c r="E2320" t="s">
        <v>16</v>
      </c>
      <c r="F2320">
        <v>538</v>
      </c>
      <c r="G2320" s="5">
        <f>F2320/SUMIF($C$2:$C$2941,C2320,$F$2:$F$2941)</f>
        <v>5.629676136660911E-3</v>
      </c>
      <c r="H2320">
        <f>IF(C2320=C2319,H2319+1,1)</f>
        <v>8</v>
      </c>
    </row>
    <row r="2321" spans="1:8" x14ac:dyDescent="0.25">
      <c r="A2321">
        <v>2013</v>
      </c>
      <c r="B2321" s="4">
        <f>VLOOKUP(C2321,'[1]Constituency master'!$D$1:$J$225,7,FALSE)</f>
        <v>173</v>
      </c>
      <c r="C2321" t="s">
        <v>2513</v>
      </c>
      <c r="D2321" t="s">
        <v>2522</v>
      </c>
      <c r="E2321" t="s">
        <v>14</v>
      </c>
      <c r="F2321">
        <v>434</v>
      </c>
      <c r="G2321" s="5">
        <f>F2321/SUMIF($C$2:$C$2941,C2321,$F$2:$F$2941)</f>
        <v>4.541411604666981E-3</v>
      </c>
      <c r="H2321">
        <f>IF(C2321=C2320,H2320+1,1)</f>
        <v>9</v>
      </c>
    </row>
    <row r="2322" spans="1:8" x14ac:dyDescent="0.25">
      <c r="A2322">
        <v>2013</v>
      </c>
      <c r="B2322" s="4">
        <f>VLOOKUP(C2322,'[1]Constituency master'!$D$1:$J$225,7,FALSE)</f>
        <v>173</v>
      </c>
      <c r="C2322" t="s">
        <v>2513</v>
      </c>
      <c r="D2322" t="s">
        <v>2523</v>
      </c>
      <c r="E2322" t="s">
        <v>16</v>
      </c>
      <c r="F2322">
        <v>369</v>
      </c>
      <c r="G2322" s="5">
        <f>F2322/SUMIF($C$2:$C$2941,C2322,$F$2:$F$2941)</f>
        <v>3.8612462721707738E-3</v>
      </c>
      <c r="H2322">
        <f>IF(C2322=C2321,H2321+1,1)</f>
        <v>10</v>
      </c>
    </row>
    <row r="2323" spans="1:8" x14ac:dyDescent="0.25">
      <c r="A2323">
        <v>2013</v>
      </c>
      <c r="B2323" s="4">
        <f>VLOOKUP(C2323,'[1]Constituency master'!$D$1:$J$225,7,FALSE)</f>
        <v>173</v>
      </c>
      <c r="C2323" t="s">
        <v>2513</v>
      </c>
      <c r="D2323" t="s">
        <v>2524</v>
      </c>
      <c r="E2323" t="s">
        <v>16</v>
      </c>
      <c r="F2323">
        <v>309</v>
      </c>
      <c r="G2323" s="5">
        <f>F2323/SUMIF($C$2:$C$2941,C2323,$F$2:$F$2941)</f>
        <v>3.2334013498665831E-3</v>
      </c>
      <c r="H2323">
        <f>IF(C2323=C2322,H2322+1,1)</f>
        <v>11</v>
      </c>
    </row>
    <row r="2324" spans="1:8" x14ac:dyDescent="0.25">
      <c r="A2324">
        <v>2013</v>
      </c>
      <c r="B2324" s="4">
        <f>VLOOKUP(C2324,'[1]Constituency master'!$D$1:$J$225,7,FALSE)</f>
        <v>173</v>
      </c>
      <c r="C2324" t="s">
        <v>2513</v>
      </c>
      <c r="D2324" t="s">
        <v>2525</v>
      </c>
      <c r="E2324" t="s">
        <v>16</v>
      </c>
      <c r="F2324">
        <v>216</v>
      </c>
      <c r="G2324" s="5">
        <f>F2324/SUMIF($C$2:$C$2941,C2324,$F$2:$F$2941)</f>
        <v>2.2602417202950871E-3</v>
      </c>
      <c r="H2324">
        <f>IF(C2324=C2323,H2323+1,1)</f>
        <v>12</v>
      </c>
    </row>
    <row r="2325" spans="1:8" x14ac:dyDescent="0.25">
      <c r="A2325">
        <v>2013</v>
      </c>
      <c r="B2325" s="4">
        <f>VLOOKUP(C2325,'[1]Constituency master'!$D$1:$J$225,7,FALSE)</f>
        <v>173</v>
      </c>
      <c r="C2325" t="s">
        <v>2513</v>
      </c>
      <c r="D2325" t="s">
        <v>2526</v>
      </c>
      <c r="E2325" t="s">
        <v>16</v>
      </c>
      <c r="F2325">
        <v>214</v>
      </c>
      <c r="G2325" s="5">
        <f>F2325/SUMIF($C$2:$C$2941,C2325,$F$2:$F$2941)</f>
        <v>2.2393135562182808E-3</v>
      </c>
      <c r="H2325">
        <f>IF(C2325=C2324,H2324+1,1)</f>
        <v>13</v>
      </c>
    </row>
    <row r="2326" spans="1:8" x14ac:dyDescent="0.25">
      <c r="A2326">
        <v>2013</v>
      </c>
      <c r="B2326" s="4">
        <f>VLOOKUP(C2326,'[1]Constituency master'!$D$1:$J$225,7,FALSE)</f>
        <v>173</v>
      </c>
      <c r="C2326" t="s">
        <v>2513</v>
      </c>
      <c r="D2326" t="s">
        <v>2527</v>
      </c>
      <c r="E2326" t="s">
        <v>943</v>
      </c>
      <c r="F2326">
        <v>168</v>
      </c>
      <c r="G2326" s="5">
        <f>F2326/SUMIF($C$2:$C$2941,C2326,$F$2:$F$2941)</f>
        <v>1.7579657824517345E-3</v>
      </c>
      <c r="H2326">
        <f>IF(C2326=C2325,H2325+1,1)</f>
        <v>14</v>
      </c>
    </row>
    <row r="2327" spans="1:8" x14ac:dyDescent="0.25">
      <c r="A2327">
        <v>2013</v>
      </c>
      <c r="B2327" s="4">
        <f>VLOOKUP(C2327,'[1]Constituency master'!$D$1:$J$225,7,FALSE)</f>
        <v>173</v>
      </c>
      <c r="C2327" t="s">
        <v>2513</v>
      </c>
      <c r="D2327" t="s">
        <v>2528</v>
      </c>
      <c r="E2327" t="s">
        <v>24</v>
      </c>
      <c r="F2327">
        <v>157</v>
      </c>
      <c r="G2327" s="5">
        <f>F2327/SUMIF($C$2:$C$2941,C2327,$F$2:$F$2941)</f>
        <v>1.6428608800292993E-3</v>
      </c>
      <c r="H2327">
        <f>IF(C2327=C2326,H2326+1,1)</f>
        <v>15</v>
      </c>
    </row>
    <row r="2328" spans="1:8" x14ac:dyDescent="0.25">
      <c r="A2328">
        <v>2013</v>
      </c>
      <c r="B2328" s="4">
        <f>VLOOKUP(C2328,'[1]Constituency master'!$D$1:$J$225,7,FALSE)</f>
        <v>173</v>
      </c>
      <c r="C2328" t="s">
        <v>2513</v>
      </c>
      <c r="D2328" t="s">
        <v>2529</v>
      </c>
      <c r="E2328" t="s">
        <v>16</v>
      </c>
      <c r="F2328">
        <v>142</v>
      </c>
      <c r="G2328" s="5">
        <f>F2328/SUMIF($C$2:$C$2941,C2328,$F$2:$F$2941)</f>
        <v>1.4858996494532518E-3</v>
      </c>
      <c r="H2328">
        <f>IF(C2328=C2327,H2327+1,1)</f>
        <v>16</v>
      </c>
    </row>
    <row r="2329" spans="1:8" x14ac:dyDescent="0.25">
      <c r="A2329">
        <v>2013</v>
      </c>
      <c r="B2329" s="4">
        <f>VLOOKUP(C2329,'[1]Constituency master'!$D$1:$J$225,7,FALSE)</f>
        <v>173</v>
      </c>
      <c r="C2329" t="s">
        <v>2513</v>
      </c>
      <c r="D2329" t="s">
        <v>2530</v>
      </c>
      <c r="E2329" t="s">
        <v>16</v>
      </c>
      <c r="F2329">
        <v>107</v>
      </c>
      <c r="G2329" s="5">
        <f>F2329/SUMIF($C$2:$C$2941,C2329,$F$2:$F$2941)</f>
        <v>1.1196567781091404E-3</v>
      </c>
      <c r="H2329">
        <f>IF(C2329=C2328,H2328+1,1)</f>
        <v>17</v>
      </c>
    </row>
    <row r="2330" spans="1:8" x14ac:dyDescent="0.25">
      <c r="A2330">
        <v>2013</v>
      </c>
      <c r="B2330" s="4">
        <f>VLOOKUP(C2330,'[1]Constituency master'!$D$1:$J$225,7,FALSE)</f>
        <v>173</v>
      </c>
      <c r="C2330" t="s">
        <v>2513</v>
      </c>
      <c r="D2330" t="s">
        <v>2531</v>
      </c>
      <c r="E2330" t="s">
        <v>16</v>
      </c>
      <c r="F2330">
        <v>95</v>
      </c>
      <c r="G2330" s="5">
        <f>F2330/SUMIF($C$2:$C$2941,C2330,$F$2:$F$2941)</f>
        <v>9.9408779364830229E-4</v>
      </c>
      <c r="H2330">
        <f>IF(C2330=C2329,H2329+1,1)</f>
        <v>18</v>
      </c>
    </row>
    <row r="2331" spans="1:8" x14ac:dyDescent="0.25">
      <c r="A2331">
        <v>2013</v>
      </c>
      <c r="B2331" s="4">
        <f>VLOOKUP(C2331,'[1]Constituency master'!$D$1:$J$225,7,FALSE)</f>
        <v>174</v>
      </c>
      <c r="C2331" t="s">
        <v>2532</v>
      </c>
      <c r="D2331" t="s">
        <v>2533</v>
      </c>
      <c r="E2331" t="s">
        <v>10</v>
      </c>
      <c r="F2331">
        <v>110244</v>
      </c>
      <c r="G2331" s="5">
        <f>F2331/SUMIF($C$2:$C$2941,C2331,$F$2:$F$2941)</f>
        <v>0.48619398542000186</v>
      </c>
      <c r="H2331">
        <f>IF(C2331=C2330,H2330+1,1)</f>
        <v>1</v>
      </c>
    </row>
    <row r="2332" spans="1:8" x14ac:dyDescent="0.25">
      <c r="A2332">
        <v>2013</v>
      </c>
      <c r="B2332" s="4">
        <f>VLOOKUP(C2332,'[1]Constituency master'!$D$1:$J$225,7,FALSE)</f>
        <v>174</v>
      </c>
      <c r="C2332" t="s">
        <v>2532</v>
      </c>
      <c r="D2332" t="s">
        <v>2534</v>
      </c>
      <c r="E2332" t="s">
        <v>12</v>
      </c>
      <c r="F2332">
        <v>104095</v>
      </c>
      <c r="G2332" s="5">
        <f>F2332/SUMIF($C$2:$C$2941,C2332,$F$2:$F$2941)</f>
        <v>0.45907589449126568</v>
      </c>
      <c r="H2332">
        <f>IF(C2332=C2331,H2331+1,1)</f>
        <v>2</v>
      </c>
    </row>
    <row r="2333" spans="1:8" x14ac:dyDescent="0.25">
      <c r="A2333">
        <v>2013</v>
      </c>
      <c r="B2333" s="4">
        <f>VLOOKUP(C2333,'[1]Constituency master'!$D$1:$J$225,7,FALSE)</f>
        <v>174</v>
      </c>
      <c r="C2333" t="s">
        <v>2532</v>
      </c>
      <c r="D2333" t="s">
        <v>2535</v>
      </c>
      <c r="E2333" t="s">
        <v>20</v>
      </c>
      <c r="F2333">
        <v>5604</v>
      </c>
      <c r="G2333" s="5">
        <f>F2333/SUMIF($C$2:$C$2941,C2333,$F$2:$F$2941)</f>
        <v>2.4714552214122224E-2</v>
      </c>
      <c r="H2333">
        <f>IF(C2333=C2332,H2332+1,1)</f>
        <v>3</v>
      </c>
    </row>
    <row r="2334" spans="1:8" x14ac:dyDescent="0.25">
      <c r="A2334">
        <v>2013</v>
      </c>
      <c r="B2334" s="4">
        <f>VLOOKUP(C2334,'[1]Constituency master'!$D$1:$J$225,7,FALSE)</f>
        <v>174</v>
      </c>
      <c r="C2334" t="s">
        <v>2532</v>
      </c>
      <c r="D2334" t="s">
        <v>2536</v>
      </c>
      <c r="E2334" t="s">
        <v>16</v>
      </c>
      <c r="F2334">
        <v>1729</v>
      </c>
      <c r="G2334" s="5">
        <f>F2334/SUMIF($C$2:$C$2941,C2334,$F$2:$F$2941)</f>
        <v>7.6251714450780378E-3</v>
      </c>
      <c r="H2334">
        <f>IF(C2334=C2333,H2333+1,1)</f>
        <v>4</v>
      </c>
    </row>
    <row r="2335" spans="1:8" x14ac:dyDescent="0.25">
      <c r="A2335">
        <v>2013</v>
      </c>
      <c r="B2335" s="4">
        <f>VLOOKUP(C2335,'[1]Constituency master'!$D$1:$J$225,7,FALSE)</f>
        <v>174</v>
      </c>
      <c r="C2335" t="s">
        <v>2532</v>
      </c>
      <c r="D2335" t="s">
        <v>2537</v>
      </c>
      <c r="E2335" t="s">
        <v>24</v>
      </c>
      <c r="F2335">
        <v>1532</v>
      </c>
      <c r="G2335" s="5">
        <f>F2335/SUMIF($C$2:$C$2941,C2335,$F$2:$F$2941)</f>
        <v>6.756369377593727E-3</v>
      </c>
      <c r="H2335">
        <f>IF(C2335=C2334,H2334+1,1)</f>
        <v>5</v>
      </c>
    </row>
    <row r="2336" spans="1:8" x14ac:dyDescent="0.25">
      <c r="A2336">
        <v>2013</v>
      </c>
      <c r="B2336" s="4">
        <f>VLOOKUP(C2336,'[1]Constituency master'!$D$1:$J$225,7,FALSE)</f>
        <v>174</v>
      </c>
      <c r="C2336" t="s">
        <v>2532</v>
      </c>
      <c r="D2336" t="s">
        <v>2538</v>
      </c>
      <c r="E2336" t="s">
        <v>22</v>
      </c>
      <c r="F2336">
        <v>1393</v>
      </c>
      <c r="G2336" s="5">
        <f>F2336/SUMIF($C$2:$C$2941,C2336,$F$2:$F$2941)</f>
        <v>6.1433567512976907E-3</v>
      </c>
      <c r="H2336">
        <f>IF(C2336=C2335,H2335+1,1)</f>
        <v>6</v>
      </c>
    </row>
    <row r="2337" spans="1:8" x14ac:dyDescent="0.25">
      <c r="A2337">
        <v>2013</v>
      </c>
      <c r="B2337" s="4">
        <f>VLOOKUP(C2337,'[1]Constituency master'!$D$1:$J$225,7,FALSE)</f>
        <v>174</v>
      </c>
      <c r="C2337" t="s">
        <v>2532</v>
      </c>
      <c r="D2337" t="s">
        <v>2539</v>
      </c>
      <c r="E2337" t="s">
        <v>14</v>
      </c>
      <c r="F2337">
        <v>786</v>
      </c>
      <c r="G2337" s="5">
        <f>F2337/SUMIF($C$2:$C$2941,C2337,$F$2:$F$2941)</f>
        <v>3.4663879443790268E-3</v>
      </c>
      <c r="H2337">
        <f>IF(C2337=C2336,H2336+1,1)</f>
        <v>7</v>
      </c>
    </row>
    <row r="2338" spans="1:8" x14ac:dyDescent="0.25">
      <c r="A2338">
        <v>2013</v>
      </c>
      <c r="B2338" s="4">
        <f>VLOOKUP(C2338,'[1]Constituency master'!$D$1:$J$225,7,FALSE)</f>
        <v>174</v>
      </c>
      <c r="C2338" t="s">
        <v>2532</v>
      </c>
      <c r="D2338" t="s">
        <v>2540</v>
      </c>
      <c r="E2338" t="s">
        <v>16</v>
      </c>
      <c r="F2338">
        <v>467</v>
      </c>
      <c r="G2338" s="5">
        <f>F2338/SUMIF($C$2:$C$2941,C2338,$F$2:$F$2941)</f>
        <v>2.0595460178435185E-3</v>
      </c>
      <c r="H2338">
        <f>IF(C2338=C2337,H2337+1,1)</f>
        <v>8</v>
      </c>
    </row>
    <row r="2339" spans="1:8" x14ac:dyDescent="0.25">
      <c r="A2339">
        <v>2013</v>
      </c>
      <c r="B2339" s="4">
        <f>VLOOKUP(C2339,'[1]Constituency master'!$D$1:$J$225,7,FALSE)</f>
        <v>174</v>
      </c>
      <c r="C2339" t="s">
        <v>2532</v>
      </c>
      <c r="D2339" t="s">
        <v>2268</v>
      </c>
      <c r="E2339" t="s">
        <v>409</v>
      </c>
      <c r="F2339">
        <v>461</v>
      </c>
      <c r="G2339" s="5">
        <f>F2339/SUMIF($C$2:$C$2941,C2339,$F$2:$F$2941)</f>
        <v>2.0330850411688695E-3</v>
      </c>
      <c r="H2339">
        <f>IF(C2339=C2338,H2338+1,1)</f>
        <v>9</v>
      </c>
    </row>
    <row r="2340" spans="1:8" x14ac:dyDescent="0.25">
      <c r="A2340">
        <v>2013</v>
      </c>
      <c r="B2340" s="4">
        <f>VLOOKUP(C2340,'[1]Constituency master'!$D$1:$J$225,7,FALSE)</f>
        <v>174</v>
      </c>
      <c r="C2340" t="s">
        <v>2532</v>
      </c>
      <c r="D2340" t="s">
        <v>2541</v>
      </c>
      <c r="E2340" t="s">
        <v>16</v>
      </c>
      <c r="F2340">
        <v>438</v>
      </c>
      <c r="G2340" s="5">
        <f>F2340/SUMIF($C$2:$C$2941,C2340,$F$2:$F$2941)</f>
        <v>1.9316512972493815E-3</v>
      </c>
      <c r="H2340">
        <f>IF(C2340=C2339,H2339+1,1)</f>
        <v>10</v>
      </c>
    </row>
    <row r="2341" spans="1:8" x14ac:dyDescent="0.25">
      <c r="A2341">
        <v>2013</v>
      </c>
      <c r="B2341" s="4">
        <f>VLOOKUP(C2341,'[1]Constituency master'!$D$1:$J$225,7,FALSE)</f>
        <v>175</v>
      </c>
      <c r="C2341" t="s">
        <v>2542</v>
      </c>
      <c r="D2341" t="s">
        <v>2543</v>
      </c>
      <c r="E2341" t="s">
        <v>10</v>
      </c>
      <c r="F2341">
        <v>86552</v>
      </c>
      <c r="G2341" s="5">
        <f>F2341/SUMIF($C$2:$C$2941,C2341,$F$2:$F$2941)</f>
        <v>0.49533576750947156</v>
      </c>
      <c r="H2341">
        <f>IF(C2341=C2340,H2340+1,1)</f>
        <v>1</v>
      </c>
    </row>
    <row r="2342" spans="1:8" x14ac:dyDescent="0.25">
      <c r="A2342">
        <v>2013</v>
      </c>
      <c r="B2342" s="4">
        <f>VLOOKUP(C2342,'[1]Constituency master'!$D$1:$J$225,7,FALSE)</f>
        <v>175</v>
      </c>
      <c r="C2342" t="s">
        <v>2542</v>
      </c>
      <c r="D2342" t="s">
        <v>2544</v>
      </c>
      <c r="E2342" t="s">
        <v>12</v>
      </c>
      <c r="F2342">
        <v>60700</v>
      </c>
      <c r="G2342" s="5">
        <f>F2342/SUMIF($C$2:$C$2941,C2342,$F$2:$F$2941)</f>
        <v>0.34738516831297861</v>
      </c>
      <c r="H2342">
        <f>IF(C2342=C2341,H2341+1,1)</f>
        <v>2</v>
      </c>
    </row>
    <row r="2343" spans="1:8" x14ac:dyDescent="0.25">
      <c r="A2343">
        <v>2013</v>
      </c>
      <c r="B2343" s="4">
        <f>VLOOKUP(C2343,'[1]Constituency master'!$D$1:$J$225,7,FALSE)</f>
        <v>175</v>
      </c>
      <c r="C2343" t="s">
        <v>2542</v>
      </c>
      <c r="D2343" t="s">
        <v>2545</v>
      </c>
      <c r="E2343" t="s">
        <v>52</v>
      </c>
      <c r="F2343">
        <v>11915</v>
      </c>
      <c r="G2343" s="5">
        <f>F2343/SUMIF($C$2:$C$2941,C2343,$F$2:$F$2941)</f>
        <v>6.8189362116130803E-2</v>
      </c>
      <c r="H2343">
        <f>IF(C2343=C2342,H2342+1,1)</f>
        <v>3</v>
      </c>
    </row>
    <row r="2344" spans="1:8" x14ac:dyDescent="0.25">
      <c r="A2344">
        <v>2013</v>
      </c>
      <c r="B2344" s="4">
        <f>VLOOKUP(C2344,'[1]Constituency master'!$D$1:$J$225,7,FALSE)</f>
        <v>175</v>
      </c>
      <c r="C2344" t="s">
        <v>2542</v>
      </c>
      <c r="D2344" t="s">
        <v>2546</v>
      </c>
      <c r="E2344" t="s">
        <v>20</v>
      </c>
      <c r="F2344">
        <v>10621</v>
      </c>
      <c r="G2344" s="5">
        <f>F2344/SUMIF($C$2:$C$2941,C2344,$F$2:$F$2941)</f>
        <v>6.078381997779482E-2</v>
      </c>
      <c r="H2344">
        <f>IF(C2344=C2343,H2343+1,1)</f>
        <v>4</v>
      </c>
    </row>
    <row r="2345" spans="1:8" x14ac:dyDescent="0.25">
      <c r="A2345">
        <v>2013</v>
      </c>
      <c r="B2345" s="4">
        <f>VLOOKUP(C2345,'[1]Constituency master'!$D$1:$J$225,7,FALSE)</f>
        <v>175</v>
      </c>
      <c r="C2345" t="s">
        <v>2542</v>
      </c>
      <c r="D2345" t="s">
        <v>2547</v>
      </c>
      <c r="E2345" t="s">
        <v>22</v>
      </c>
      <c r="F2345">
        <v>1832</v>
      </c>
      <c r="G2345" s="5">
        <f>F2345/SUMIF($C$2:$C$2941,C2345,$F$2:$F$2941)</f>
        <v>1.0484507880549864E-2</v>
      </c>
      <c r="H2345">
        <f>IF(C2345=C2344,H2344+1,1)</f>
        <v>5</v>
      </c>
    </row>
    <row r="2346" spans="1:8" x14ac:dyDescent="0.25">
      <c r="A2346">
        <v>2013</v>
      </c>
      <c r="B2346" s="4">
        <f>VLOOKUP(C2346,'[1]Constituency master'!$D$1:$J$225,7,FALSE)</f>
        <v>175</v>
      </c>
      <c r="C2346" t="s">
        <v>2542</v>
      </c>
      <c r="D2346" t="s">
        <v>2548</v>
      </c>
      <c r="E2346" t="s">
        <v>16</v>
      </c>
      <c r="F2346">
        <v>1161</v>
      </c>
      <c r="G2346" s="5">
        <f>F2346/SUMIF($C$2:$C$2941,C2346,$F$2:$F$2941)</f>
        <v>6.6443851797589482E-3</v>
      </c>
      <c r="H2346">
        <f>IF(C2346=C2345,H2345+1,1)</f>
        <v>6</v>
      </c>
    </row>
    <row r="2347" spans="1:8" x14ac:dyDescent="0.25">
      <c r="A2347">
        <v>2013</v>
      </c>
      <c r="B2347" s="4">
        <f>VLOOKUP(C2347,'[1]Constituency master'!$D$1:$J$225,7,FALSE)</f>
        <v>175</v>
      </c>
      <c r="C2347" t="s">
        <v>2542</v>
      </c>
      <c r="D2347" t="s">
        <v>2549</v>
      </c>
      <c r="E2347" t="s">
        <v>14</v>
      </c>
      <c r="F2347">
        <v>763</v>
      </c>
      <c r="G2347" s="5">
        <f>F2347/SUMIF($C$2:$C$2941,C2347,$F$2:$F$2941)</f>
        <v>4.3666372886787914E-3</v>
      </c>
      <c r="H2347">
        <f>IF(C2347=C2346,H2346+1,1)</f>
        <v>7</v>
      </c>
    </row>
    <row r="2348" spans="1:8" x14ac:dyDescent="0.25">
      <c r="A2348">
        <v>2013</v>
      </c>
      <c r="B2348" s="4">
        <f>VLOOKUP(C2348,'[1]Constituency master'!$D$1:$J$225,7,FALSE)</f>
        <v>175</v>
      </c>
      <c r="C2348" t="s">
        <v>2542</v>
      </c>
      <c r="D2348" t="s">
        <v>2550</v>
      </c>
      <c r="E2348" t="s">
        <v>16</v>
      </c>
      <c r="F2348">
        <v>472</v>
      </c>
      <c r="G2348" s="5">
        <f>F2348/SUMIF($C$2:$C$2941,C2348,$F$2:$F$2941)</f>
        <v>2.7012487552508383E-3</v>
      </c>
      <c r="H2348">
        <f>IF(C2348=C2347,H2347+1,1)</f>
        <v>8</v>
      </c>
    </row>
    <row r="2349" spans="1:8" x14ac:dyDescent="0.25">
      <c r="A2349">
        <v>2013</v>
      </c>
      <c r="B2349" s="4">
        <f>VLOOKUP(C2349,'[1]Constituency master'!$D$1:$J$225,7,FALSE)</f>
        <v>175</v>
      </c>
      <c r="C2349" t="s">
        <v>2542</v>
      </c>
      <c r="D2349" t="s">
        <v>2551</v>
      </c>
      <c r="E2349" t="s">
        <v>24</v>
      </c>
      <c r="F2349">
        <v>433</v>
      </c>
      <c r="G2349" s="5">
        <f>F2349/SUMIF($C$2:$C$2941,C2349,$F$2:$F$2941)</f>
        <v>2.478052353863587E-3</v>
      </c>
      <c r="H2349">
        <f>IF(C2349=C2348,H2348+1,1)</f>
        <v>9</v>
      </c>
    </row>
    <row r="2350" spans="1:8" x14ac:dyDescent="0.25">
      <c r="A2350">
        <v>2013</v>
      </c>
      <c r="B2350" s="4">
        <f>VLOOKUP(C2350,'[1]Constituency master'!$D$1:$J$225,7,FALSE)</f>
        <v>175</v>
      </c>
      <c r="C2350" t="s">
        <v>2542</v>
      </c>
      <c r="D2350" t="s">
        <v>2552</v>
      </c>
      <c r="E2350" t="s">
        <v>16</v>
      </c>
      <c r="F2350">
        <v>285</v>
      </c>
      <c r="G2350" s="5">
        <f>F2350/SUMIF($C$2:$C$2941,C2350,$F$2:$F$2941)</f>
        <v>1.6310506255222223E-3</v>
      </c>
      <c r="H2350">
        <f>IF(C2350=C2349,H2349+1,1)</f>
        <v>10</v>
      </c>
    </row>
    <row r="2351" spans="1:8" x14ac:dyDescent="0.25">
      <c r="A2351">
        <v>2013</v>
      </c>
      <c r="B2351" s="4">
        <f>VLOOKUP(C2351,'[1]Constituency master'!$D$1:$J$225,7,FALSE)</f>
        <v>176</v>
      </c>
      <c r="C2351" t="s">
        <v>2553</v>
      </c>
      <c r="D2351" t="s">
        <v>2554</v>
      </c>
      <c r="E2351" t="s">
        <v>10</v>
      </c>
      <c r="F2351">
        <v>102207</v>
      </c>
      <c r="G2351" s="5">
        <f>F2351/SUMIF($C$2:$C$2941,C2351,$F$2:$F$2941)</f>
        <v>0.40762631761566903</v>
      </c>
      <c r="H2351">
        <f>IF(C2351=C2350,H2350+1,1)</f>
        <v>1</v>
      </c>
    </row>
    <row r="2352" spans="1:8" x14ac:dyDescent="0.25">
      <c r="A2352">
        <v>2013</v>
      </c>
      <c r="B2352" s="4">
        <f>VLOOKUP(C2352,'[1]Constituency master'!$D$1:$J$225,7,FALSE)</f>
        <v>176</v>
      </c>
      <c r="C2352" t="s">
        <v>2553</v>
      </c>
      <c r="D2352" t="s">
        <v>2555</v>
      </c>
      <c r="E2352" t="s">
        <v>20</v>
      </c>
      <c r="F2352">
        <v>72045</v>
      </c>
      <c r="G2352" s="5">
        <f>F2352/SUMIF($C$2:$C$2941,C2352,$F$2:$F$2941)</f>
        <v>0.28733294248555258</v>
      </c>
      <c r="H2352">
        <f>IF(C2352=C2351,H2351+1,1)</f>
        <v>2</v>
      </c>
    </row>
    <row r="2353" spans="1:8" x14ac:dyDescent="0.25">
      <c r="A2353">
        <v>2013</v>
      </c>
      <c r="B2353" s="4">
        <f>VLOOKUP(C2353,'[1]Constituency master'!$D$1:$J$225,7,FALSE)</f>
        <v>176</v>
      </c>
      <c r="C2353" t="s">
        <v>2553</v>
      </c>
      <c r="D2353" t="s">
        <v>2556</v>
      </c>
      <c r="E2353" t="s">
        <v>12</v>
      </c>
      <c r="F2353">
        <v>63849</v>
      </c>
      <c r="G2353" s="5">
        <f>F2353/SUMIF($C$2:$C$2941,C2353,$F$2:$F$2941)</f>
        <v>0.2546453056389763</v>
      </c>
      <c r="H2353">
        <f>IF(C2353=C2352,H2352+1,1)</f>
        <v>3</v>
      </c>
    </row>
    <row r="2354" spans="1:8" x14ac:dyDescent="0.25">
      <c r="A2354">
        <v>2013</v>
      </c>
      <c r="B2354" s="4">
        <f>VLOOKUP(C2354,'[1]Constituency master'!$D$1:$J$225,7,FALSE)</f>
        <v>176</v>
      </c>
      <c r="C2354" t="s">
        <v>2553</v>
      </c>
      <c r="D2354" t="s">
        <v>2557</v>
      </c>
      <c r="E2354" t="s">
        <v>22</v>
      </c>
      <c r="F2354">
        <v>3936</v>
      </c>
      <c r="G2354" s="5">
        <f>F2354/SUMIF($C$2:$C$2941,C2354,$F$2:$F$2941)</f>
        <v>1.5697723112265041E-2</v>
      </c>
      <c r="H2354">
        <f>IF(C2354=C2353,H2353+1,1)</f>
        <v>4</v>
      </c>
    </row>
    <row r="2355" spans="1:8" x14ac:dyDescent="0.25">
      <c r="A2355">
        <v>2013</v>
      </c>
      <c r="B2355" s="4">
        <f>VLOOKUP(C2355,'[1]Constituency master'!$D$1:$J$225,7,FALSE)</f>
        <v>176</v>
      </c>
      <c r="C2355" t="s">
        <v>2553</v>
      </c>
      <c r="D2355" t="s">
        <v>2558</v>
      </c>
      <c r="E2355" t="s">
        <v>16</v>
      </c>
      <c r="F2355">
        <v>1975</v>
      </c>
      <c r="G2355" s="5">
        <f>F2355/SUMIF($C$2:$C$2941,C2355,$F$2:$F$2941)</f>
        <v>7.8767792547569764E-3</v>
      </c>
      <c r="H2355">
        <f>IF(C2355=C2354,H2354+1,1)</f>
        <v>5</v>
      </c>
    </row>
    <row r="2356" spans="1:8" x14ac:dyDescent="0.25">
      <c r="A2356">
        <v>2013</v>
      </c>
      <c r="B2356" s="4">
        <f>VLOOKUP(C2356,'[1]Constituency master'!$D$1:$J$225,7,FALSE)</f>
        <v>176</v>
      </c>
      <c r="C2356" t="s">
        <v>2553</v>
      </c>
      <c r="D2356" t="s">
        <v>679</v>
      </c>
      <c r="E2356" t="s">
        <v>14</v>
      </c>
      <c r="F2356">
        <v>1363</v>
      </c>
      <c r="G2356" s="5">
        <f>F2356/SUMIF($C$2:$C$2941,C2356,$F$2:$F$2941)</f>
        <v>5.4359747464474729E-3</v>
      </c>
      <c r="H2356">
        <f>IF(C2356=C2355,H2355+1,1)</f>
        <v>6</v>
      </c>
    </row>
    <row r="2357" spans="1:8" x14ac:dyDescent="0.25">
      <c r="A2357">
        <v>2013</v>
      </c>
      <c r="B2357" s="4">
        <f>VLOOKUP(C2357,'[1]Constituency master'!$D$1:$J$225,7,FALSE)</f>
        <v>176</v>
      </c>
      <c r="C2357" t="s">
        <v>2553</v>
      </c>
      <c r="D2357" t="s">
        <v>2559</v>
      </c>
      <c r="E2357" t="s">
        <v>16</v>
      </c>
      <c r="F2357">
        <v>1347</v>
      </c>
      <c r="G2357" s="5">
        <f>F2357/SUMIF($C$2:$C$2941,C2357,$F$2:$F$2941)</f>
        <v>5.3721628638772898E-3</v>
      </c>
      <c r="H2357">
        <f>IF(C2357=C2356,H2356+1,1)</f>
        <v>7</v>
      </c>
    </row>
    <row r="2358" spans="1:8" x14ac:dyDescent="0.25">
      <c r="A2358">
        <v>2013</v>
      </c>
      <c r="B2358" s="4">
        <f>VLOOKUP(C2358,'[1]Constituency master'!$D$1:$J$225,7,FALSE)</f>
        <v>176</v>
      </c>
      <c r="C2358" t="s">
        <v>2553</v>
      </c>
      <c r="D2358" t="s">
        <v>2560</v>
      </c>
      <c r="E2358" t="s">
        <v>16</v>
      </c>
      <c r="F2358">
        <v>1040</v>
      </c>
      <c r="G2358" s="5">
        <f>F2358/SUMIF($C$2:$C$2941,C2358,$F$2:$F$2941)</f>
        <v>4.1477723670619018E-3</v>
      </c>
      <c r="H2358">
        <f>IF(C2358=C2357,H2357+1,1)</f>
        <v>8</v>
      </c>
    </row>
    <row r="2359" spans="1:8" x14ac:dyDescent="0.25">
      <c r="A2359">
        <v>2013</v>
      </c>
      <c r="B2359" s="4">
        <f>VLOOKUP(C2359,'[1]Constituency master'!$D$1:$J$225,7,FALSE)</f>
        <v>176</v>
      </c>
      <c r="C2359" t="s">
        <v>2553</v>
      </c>
      <c r="D2359" t="s">
        <v>2561</v>
      </c>
      <c r="E2359" t="s">
        <v>16</v>
      </c>
      <c r="F2359">
        <v>691</v>
      </c>
      <c r="G2359" s="5">
        <f>F2359/SUMIF($C$2:$C$2941,C2359,$F$2:$F$2941)</f>
        <v>2.7558756784997825E-3</v>
      </c>
      <c r="H2359">
        <f>IF(C2359=C2358,H2358+1,1)</f>
        <v>9</v>
      </c>
    </row>
    <row r="2360" spans="1:8" x14ac:dyDescent="0.25">
      <c r="A2360">
        <v>2013</v>
      </c>
      <c r="B2360" s="4">
        <f>VLOOKUP(C2360,'[1]Constituency master'!$D$1:$J$225,7,FALSE)</f>
        <v>176</v>
      </c>
      <c r="C2360" t="s">
        <v>2553</v>
      </c>
      <c r="D2360" t="s">
        <v>2562</v>
      </c>
      <c r="E2360" t="s">
        <v>16</v>
      </c>
      <c r="F2360">
        <v>639</v>
      </c>
      <c r="G2360" s="5">
        <f>F2360/SUMIF($C$2:$C$2941,C2360,$F$2:$F$2941)</f>
        <v>2.5484870601466874E-3</v>
      </c>
      <c r="H2360">
        <f>IF(C2360=C2359,H2359+1,1)</f>
        <v>10</v>
      </c>
    </row>
    <row r="2361" spans="1:8" x14ac:dyDescent="0.25">
      <c r="A2361">
        <v>2013</v>
      </c>
      <c r="B2361" s="4">
        <f>VLOOKUP(C2361,'[1]Constituency master'!$D$1:$J$225,7,FALSE)</f>
        <v>176</v>
      </c>
      <c r="C2361" t="s">
        <v>2553</v>
      </c>
      <c r="D2361" t="s">
        <v>2563</v>
      </c>
      <c r="E2361" t="s">
        <v>24</v>
      </c>
      <c r="F2361">
        <v>509</v>
      </c>
      <c r="G2361" s="5">
        <f>F2361/SUMIF($C$2:$C$2941,C2361,$F$2:$F$2941)</f>
        <v>2.03001551426395E-3</v>
      </c>
      <c r="H2361">
        <f>IF(C2361=C2360,H2360+1,1)</f>
        <v>11</v>
      </c>
    </row>
    <row r="2362" spans="1:8" x14ac:dyDescent="0.25">
      <c r="A2362">
        <v>2013</v>
      </c>
      <c r="B2362" s="4">
        <f>VLOOKUP(C2362,'[1]Constituency master'!$D$1:$J$225,7,FALSE)</f>
        <v>176</v>
      </c>
      <c r="C2362" t="s">
        <v>2553</v>
      </c>
      <c r="D2362" t="s">
        <v>2564</v>
      </c>
      <c r="E2362" t="s">
        <v>16</v>
      </c>
      <c r="F2362">
        <v>407</v>
      </c>
      <c r="G2362" s="5">
        <f>F2362/SUMIF($C$2:$C$2941,C2362,$F$2:$F$2941)</f>
        <v>1.6232147628790325E-3</v>
      </c>
      <c r="H2362">
        <f>IF(C2362=C2361,H2361+1,1)</f>
        <v>12</v>
      </c>
    </row>
    <row r="2363" spans="1:8" x14ac:dyDescent="0.25">
      <c r="A2363">
        <v>2013</v>
      </c>
      <c r="B2363" s="4">
        <f>VLOOKUP(C2363,'[1]Constituency master'!$D$1:$J$225,7,FALSE)</f>
        <v>176</v>
      </c>
      <c r="C2363" t="s">
        <v>2553</v>
      </c>
      <c r="D2363" t="s">
        <v>2565</v>
      </c>
      <c r="E2363" t="s">
        <v>16</v>
      </c>
      <c r="F2363">
        <v>394</v>
      </c>
      <c r="G2363" s="5">
        <f>F2363/SUMIF($C$2:$C$2941,C2363,$F$2:$F$2941)</f>
        <v>1.5713676082907589E-3</v>
      </c>
      <c r="H2363">
        <f>IF(C2363=C2362,H2362+1,1)</f>
        <v>13</v>
      </c>
    </row>
    <row r="2364" spans="1:8" x14ac:dyDescent="0.25">
      <c r="A2364">
        <v>2013</v>
      </c>
      <c r="B2364" s="4">
        <f>VLOOKUP(C2364,'[1]Constituency master'!$D$1:$J$225,7,FALSE)</f>
        <v>176</v>
      </c>
      <c r="C2364" t="s">
        <v>2553</v>
      </c>
      <c r="D2364" t="s">
        <v>2566</v>
      </c>
      <c r="E2364" t="s">
        <v>42</v>
      </c>
      <c r="F2364">
        <v>335</v>
      </c>
      <c r="G2364" s="5">
        <f>F2364/SUMIF($C$2:$C$2941,C2364,$F$2:$F$2941)</f>
        <v>1.3360612913132087E-3</v>
      </c>
      <c r="H2364">
        <f>IF(C2364=C2363,H2363+1,1)</f>
        <v>14</v>
      </c>
    </row>
    <row r="2365" spans="1:8" x14ac:dyDescent="0.25">
      <c r="A2365">
        <v>2013</v>
      </c>
      <c r="B2365" s="4">
        <f>VLOOKUP(C2365,'[1]Constituency master'!$D$1:$J$225,7,FALSE)</f>
        <v>177</v>
      </c>
      <c r="C2365" t="s">
        <v>2567</v>
      </c>
      <c r="D2365" t="s">
        <v>2568</v>
      </c>
      <c r="E2365" t="s">
        <v>12</v>
      </c>
      <c r="F2365">
        <v>105464</v>
      </c>
      <c r="G2365" s="5">
        <f>F2365/SUMIF($C$2:$C$2941,C2365,$F$2:$F$2941)</f>
        <v>0.56560889408509019</v>
      </c>
      <c r="H2365">
        <f>IF(C2365=C2364,H2364+1,1)</f>
        <v>1</v>
      </c>
    </row>
    <row r="2366" spans="1:8" x14ac:dyDescent="0.25">
      <c r="A2366">
        <v>2013</v>
      </c>
      <c r="B2366" s="4">
        <f>VLOOKUP(C2366,'[1]Constituency master'!$D$1:$J$225,7,FALSE)</f>
        <v>177</v>
      </c>
      <c r="C2366" t="s">
        <v>2567</v>
      </c>
      <c r="D2366" t="s">
        <v>2569</v>
      </c>
      <c r="E2366" t="s">
        <v>10</v>
      </c>
      <c r="F2366">
        <v>65282</v>
      </c>
      <c r="G2366" s="5">
        <f>F2366/SUMIF($C$2:$C$2941,C2366,$F$2:$F$2941)</f>
        <v>0.35011074701948397</v>
      </c>
      <c r="H2366">
        <f>IF(C2366=C2365,H2365+1,1)</f>
        <v>2</v>
      </c>
    </row>
    <row r="2367" spans="1:8" x14ac:dyDescent="0.25">
      <c r="A2367">
        <v>2013</v>
      </c>
      <c r="B2367" s="4">
        <f>VLOOKUP(C2367,'[1]Constituency master'!$D$1:$J$225,7,FALSE)</f>
        <v>177</v>
      </c>
      <c r="C2367" t="s">
        <v>2567</v>
      </c>
      <c r="D2367" t="s">
        <v>2570</v>
      </c>
      <c r="E2367" t="s">
        <v>20</v>
      </c>
      <c r="F2367">
        <v>7307</v>
      </c>
      <c r="G2367" s="5">
        <f>F2367/SUMIF($C$2:$C$2941,C2367,$F$2:$F$2941)</f>
        <v>3.9187819436772298E-2</v>
      </c>
      <c r="H2367">
        <f>IF(C2367=C2366,H2366+1,1)</f>
        <v>3</v>
      </c>
    </row>
    <row r="2368" spans="1:8" x14ac:dyDescent="0.25">
      <c r="A2368">
        <v>2013</v>
      </c>
      <c r="B2368" s="4">
        <f>VLOOKUP(C2368,'[1]Constituency master'!$D$1:$J$225,7,FALSE)</f>
        <v>177</v>
      </c>
      <c r="C2368" t="s">
        <v>2567</v>
      </c>
      <c r="D2368" t="s">
        <v>2571</v>
      </c>
      <c r="E2368" t="s">
        <v>22</v>
      </c>
      <c r="F2368">
        <v>2369</v>
      </c>
      <c r="G2368" s="5">
        <f>F2368/SUMIF($C$2:$C$2941,C2368,$F$2:$F$2941)</f>
        <v>1.2705069692858024E-2</v>
      </c>
      <c r="H2368">
        <f>IF(C2368=C2367,H2367+1,1)</f>
        <v>4</v>
      </c>
    </row>
    <row r="2369" spans="1:8" x14ac:dyDescent="0.25">
      <c r="A2369">
        <v>2013</v>
      </c>
      <c r="B2369" s="4">
        <f>VLOOKUP(C2369,'[1]Constituency master'!$D$1:$J$225,7,FALSE)</f>
        <v>177</v>
      </c>
      <c r="C2369" t="s">
        <v>2567</v>
      </c>
      <c r="D2369" t="s">
        <v>2572</v>
      </c>
      <c r="E2369" t="s">
        <v>558</v>
      </c>
      <c r="F2369">
        <v>1923</v>
      </c>
      <c r="G2369" s="5">
        <f>F2369/SUMIF($C$2:$C$2941,C2369,$F$2:$F$2941)</f>
        <v>1.0313148594075974E-2</v>
      </c>
      <c r="H2369">
        <f>IF(C2369=C2368,H2368+1,1)</f>
        <v>5</v>
      </c>
    </row>
    <row r="2370" spans="1:8" x14ac:dyDescent="0.25">
      <c r="A2370">
        <v>2013</v>
      </c>
      <c r="B2370" s="4">
        <f>VLOOKUP(C2370,'[1]Constituency master'!$D$1:$J$225,7,FALSE)</f>
        <v>177</v>
      </c>
      <c r="C2370" t="s">
        <v>2567</v>
      </c>
      <c r="D2370" t="s">
        <v>2573</v>
      </c>
      <c r="E2370" t="s">
        <v>14</v>
      </c>
      <c r="F2370">
        <v>1365</v>
      </c>
      <c r="G2370" s="5">
        <f>F2370/SUMIF($C$2:$C$2941,C2370,$F$2:$F$2941)</f>
        <v>7.3205656947029135E-3</v>
      </c>
      <c r="H2370">
        <f>IF(C2370=C2369,H2369+1,1)</f>
        <v>6</v>
      </c>
    </row>
    <row r="2371" spans="1:8" x14ac:dyDescent="0.25">
      <c r="A2371">
        <v>2013</v>
      </c>
      <c r="B2371" s="4">
        <f>VLOOKUP(C2371,'[1]Constituency master'!$D$1:$J$225,7,FALSE)</f>
        <v>177</v>
      </c>
      <c r="C2371" t="s">
        <v>2567</v>
      </c>
      <c r="D2371" t="s">
        <v>2569</v>
      </c>
      <c r="E2371" t="s">
        <v>16</v>
      </c>
      <c r="F2371">
        <v>1000</v>
      </c>
      <c r="G2371" s="5">
        <f>F2371/SUMIF($C$2:$C$2941,C2371,$F$2:$F$2941)</f>
        <v>5.3630517909911456E-3</v>
      </c>
      <c r="H2371">
        <f>IF(C2371=C2370,H2370+1,1)</f>
        <v>7</v>
      </c>
    </row>
    <row r="2372" spans="1:8" x14ac:dyDescent="0.25">
      <c r="A2372">
        <v>2013</v>
      </c>
      <c r="B2372" s="4">
        <f>VLOOKUP(C2372,'[1]Constituency master'!$D$1:$J$225,7,FALSE)</f>
        <v>177</v>
      </c>
      <c r="C2372" t="s">
        <v>2567</v>
      </c>
      <c r="D2372" t="s">
        <v>1490</v>
      </c>
      <c r="E2372" t="s">
        <v>24</v>
      </c>
      <c r="F2372">
        <v>885</v>
      </c>
      <c r="G2372" s="5">
        <f>F2372/SUMIF($C$2:$C$2941,C2372,$F$2:$F$2941)</f>
        <v>4.7463008350271639E-3</v>
      </c>
      <c r="H2372">
        <f>IF(C2372=C2371,H2371+1,1)</f>
        <v>8</v>
      </c>
    </row>
    <row r="2373" spans="1:8" x14ac:dyDescent="0.25">
      <c r="A2373">
        <v>2013</v>
      </c>
      <c r="B2373" s="4">
        <f>VLOOKUP(C2373,'[1]Constituency master'!$D$1:$J$225,7,FALSE)</f>
        <v>177</v>
      </c>
      <c r="C2373" t="s">
        <v>2567</v>
      </c>
      <c r="D2373" t="s">
        <v>2574</v>
      </c>
      <c r="E2373" t="s">
        <v>798</v>
      </c>
      <c r="F2373">
        <v>436</v>
      </c>
      <c r="G2373" s="5">
        <f>F2373/SUMIF($C$2:$C$2941,C2373,$F$2:$F$2941)</f>
        <v>2.3382905808721397E-3</v>
      </c>
      <c r="H2373">
        <f>IF(C2373=C2372,H2372+1,1)</f>
        <v>9</v>
      </c>
    </row>
    <row r="2374" spans="1:8" x14ac:dyDescent="0.25">
      <c r="A2374">
        <v>2013</v>
      </c>
      <c r="B2374" s="4">
        <f>VLOOKUP(C2374,'[1]Constituency master'!$D$1:$J$225,7,FALSE)</f>
        <v>177</v>
      </c>
      <c r="C2374" t="s">
        <v>2567</v>
      </c>
      <c r="D2374" t="s">
        <v>2575</v>
      </c>
      <c r="E2374" t="s">
        <v>16</v>
      </c>
      <c r="F2374">
        <v>430</v>
      </c>
      <c r="G2374" s="5">
        <f>F2374/SUMIF($C$2:$C$2941,C2374,$F$2:$F$2941)</f>
        <v>2.3061122701261926E-3</v>
      </c>
      <c r="H2374">
        <f>IF(C2374=C2373,H2373+1,1)</f>
        <v>10</v>
      </c>
    </row>
    <row r="2375" spans="1:8" x14ac:dyDescent="0.25">
      <c r="A2375">
        <v>2013</v>
      </c>
      <c r="B2375" s="4">
        <f>VLOOKUP(C2375,'[1]Constituency master'!$D$1:$J$225,7,FALSE)</f>
        <v>178</v>
      </c>
      <c r="C2375" t="s">
        <v>2576</v>
      </c>
      <c r="D2375" t="s">
        <v>2577</v>
      </c>
      <c r="E2375" t="s">
        <v>12</v>
      </c>
      <c r="F2375">
        <v>85238</v>
      </c>
      <c r="G2375" s="5">
        <f>F2375/SUMIF($C$2:$C$2941,C2375,$F$2:$F$2941)</f>
        <v>0.51226298867153464</v>
      </c>
      <c r="H2375">
        <f>IF(C2375=C2374,H2374+1,1)</f>
        <v>1</v>
      </c>
    </row>
    <row r="2376" spans="1:8" x14ac:dyDescent="0.25">
      <c r="A2376">
        <v>2013</v>
      </c>
      <c r="B2376" s="4">
        <f>VLOOKUP(C2376,'[1]Constituency master'!$D$1:$J$225,7,FALSE)</f>
        <v>178</v>
      </c>
      <c r="C2376" t="s">
        <v>2576</v>
      </c>
      <c r="D2376" t="s">
        <v>2578</v>
      </c>
      <c r="E2376" t="s">
        <v>10</v>
      </c>
      <c r="F2376">
        <v>78099</v>
      </c>
      <c r="G2376" s="5">
        <f>F2376/SUMIF($C$2:$C$2941,C2376,$F$2:$F$2941)</f>
        <v>0.46935905526007393</v>
      </c>
      <c r="H2376">
        <f>IF(C2376=C2375,H2375+1,1)</f>
        <v>2</v>
      </c>
    </row>
    <row r="2377" spans="1:8" x14ac:dyDescent="0.25">
      <c r="A2377">
        <v>2013</v>
      </c>
      <c r="B2377" s="4">
        <f>VLOOKUP(C2377,'[1]Constituency master'!$D$1:$J$225,7,FALSE)</f>
        <v>178</v>
      </c>
      <c r="C2377" t="s">
        <v>2576</v>
      </c>
      <c r="D2377" t="s">
        <v>2579</v>
      </c>
      <c r="E2377" t="s">
        <v>20</v>
      </c>
      <c r="F2377">
        <v>1304</v>
      </c>
      <c r="G2377" s="5">
        <f>F2377/SUMIF($C$2:$C$2941,C2377,$F$2:$F$2941)</f>
        <v>7.8367739415246846E-3</v>
      </c>
      <c r="H2377">
        <f>IF(C2377=C2376,H2376+1,1)</f>
        <v>3</v>
      </c>
    </row>
    <row r="2378" spans="1:8" x14ac:dyDescent="0.25">
      <c r="A2378">
        <v>2013</v>
      </c>
      <c r="B2378" s="4">
        <f>VLOOKUP(C2378,'[1]Constituency master'!$D$1:$J$225,7,FALSE)</f>
        <v>178</v>
      </c>
      <c r="C2378" t="s">
        <v>2576</v>
      </c>
      <c r="D2378" t="s">
        <v>2580</v>
      </c>
      <c r="E2378" t="s">
        <v>14</v>
      </c>
      <c r="F2378">
        <v>474</v>
      </c>
      <c r="G2378" s="5">
        <f>F2378/SUMIF($C$2:$C$2941,C2378,$F$2:$F$2941)</f>
        <v>2.8486432885603532E-3</v>
      </c>
      <c r="H2378">
        <f>IF(C2378=C2377,H2377+1,1)</f>
        <v>4</v>
      </c>
    </row>
    <row r="2379" spans="1:8" x14ac:dyDescent="0.25">
      <c r="A2379">
        <v>2013</v>
      </c>
      <c r="B2379" s="4">
        <f>VLOOKUP(C2379,'[1]Constituency master'!$D$1:$J$225,7,FALSE)</f>
        <v>178</v>
      </c>
      <c r="C2379" t="s">
        <v>2576</v>
      </c>
      <c r="D2379" t="s">
        <v>2581</v>
      </c>
      <c r="E2379" t="s">
        <v>16</v>
      </c>
      <c r="F2379">
        <v>280</v>
      </c>
      <c r="G2379" s="5">
        <f>F2379/SUMIF($C$2:$C$2941,C2379,$F$2:$F$2941)</f>
        <v>1.6827428708795337E-3</v>
      </c>
      <c r="H2379">
        <f>IF(C2379=C2378,H2378+1,1)</f>
        <v>5</v>
      </c>
    </row>
    <row r="2380" spans="1:8" x14ac:dyDescent="0.25">
      <c r="A2380">
        <v>2013</v>
      </c>
      <c r="B2380" s="4">
        <f>VLOOKUP(C2380,'[1]Constituency master'!$D$1:$J$225,7,FALSE)</f>
        <v>178</v>
      </c>
      <c r="C2380" t="s">
        <v>2576</v>
      </c>
      <c r="D2380" t="s">
        <v>2582</v>
      </c>
      <c r="E2380" t="s">
        <v>16</v>
      </c>
      <c r="F2380">
        <v>247</v>
      </c>
      <c r="G2380" s="5">
        <f>F2380/SUMIF($C$2:$C$2941,C2380,$F$2:$F$2941)</f>
        <v>1.4844196039544458E-3</v>
      </c>
      <c r="H2380">
        <f>IF(C2380=C2379,H2379+1,1)</f>
        <v>6</v>
      </c>
    </row>
    <row r="2381" spans="1:8" x14ac:dyDescent="0.25">
      <c r="A2381">
        <v>2013</v>
      </c>
      <c r="B2381" s="4">
        <f>VLOOKUP(C2381,'[1]Constituency master'!$D$1:$J$225,7,FALSE)</f>
        <v>178</v>
      </c>
      <c r="C2381" t="s">
        <v>2576</v>
      </c>
      <c r="D2381" t="s">
        <v>2583</v>
      </c>
      <c r="E2381" t="s">
        <v>16</v>
      </c>
      <c r="F2381">
        <v>225</v>
      </c>
      <c r="G2381" s="5">
        <f>F2381/SUMIF($C$2:$C$2941,C2381,$F$2:$F$2941)</f>
        <v>1.3522040926710539E-3</v>
      </c>
      <c r="H2381">
        <f>IF(C2381=C2380,H2380+1,1)</f>
        <v>7</v>
      </c>
    </row>
    <row r="2382" spans="1:8" x14ac:dyDescent="0.25">
      <c r="A2382">
        <v>2013</v>
      </c>
      <c r="B2382" s="4">
        <f>VLOOKUP(C2382,'[1]Constituency master'!$D$1:$J$225,7,FALSE)</f>
        <v>178</v>
      </c>
      <c r="C2382" t="s">
        <v>2576</v>
      </c>
      <c r="D2382" t="s">
        <v>2584</v>
      </c>
      <c r="E2382" t="s">
        <v>16</v>
      </c>
      <c r="F2382">
        <v>223</v>
      </c>
      <c r="G2382" s="5">
        <f>F2382/SUMIF($C$2:$C$2941,C2382,$F$2:$F$2941)</f>
        <v>1.3401845007362E-3</v>
      </c>
      <c r="H2382">
        <f>IF(C2382=C2381,H2381+1,1)</f>
        <v>8</v>
      </c>
    </row>
    <row r="2383" spans="1:8" x14ac:dyDescent="0.25">
      <c r="A2383">
        <v>2013</v>
      </c>
      <c r="B2383" s="4">
        <f>VLOOKUP(C2383,'[1]Constituency master'!$D$1:$J$225,7,FALSE)</f>
        <v>178</v>
      </c>
      <c r="C2383" t="s">
        <v>2576</v>
      </c>
      <c r="D2383" t="s">
        <v>2585</v>
      </c>
      <c r="E2383" t="s">
        <v>16</v>
      </c>
      <c r="F2383">
        <v>125</v>
      </c>
      <c r="G2383" s="5">
        <f>F2383/SUMIF($C$2:$C$2941,C2383,$F$2:$F$2941)</f>
        <v>7.5122449592836325E-4</v>
      </c>
      <c r="H2383">
        <f>IF(C2383=C2382,H2382+1,1)</f>
        <v>9</v>
      </c>
    </row>
    <row r="2384" spans="1:8" x14ac:dyDescent="0.25">
      <c r="A2384">
        <v>2013</v>
      </c>
      <c r="B2384" s="4">
        <f>VLOOKUP(C2384,'[1]Constituency master'!$D$1:$J$225,7,FALSE)</f>
        <v>178</v>
      </c>
      <c r="C2384" t="s">
        <v>2576</v>
      </c>
      <c r="D2384" t="s">
        <v>2586</v>
      </c>
      <c r="E2384" t="s">
        <v>16</v>
      </c>
      <c r="F2384">
        <v>92</v>
      </c>
      <c r="G2384" s="5">
        <f>F2384/SUMIF($C$2:$C$2941,C2384,$F$2:$F$2941)</f>
        <v>5.5290122900327539E-4</v>
      </c>
      <c r="H2384">
        <f>IF(C2384=C2383,H2383+1,1)</f>
        <v>10</v>
      </c>
    </row>
    <row r="2385" spans="1:8" x14ac:dyDescent="0.25">
      <c r="A2385">
        <v>2013</v>
      </c>
      <c r="B2385" s="4">
        <f>VLOOKUP(C2385,'[1]Constituency master'!$D$1:$J$225,7,FALSE)</f>
        <v>178</v>
      </c>
      <c r="C2385" t="s">
        <v>2576</v>
      </c>
      <c r="D2385" t="s">
        <v>2587</v>
      </c>
      <c r="E2385" t="s">
        <v>16</v>
      </c>
      <c r="F2385">
        <v>88</v>
      </c>
      <c r="G2385" s="5">
        <f>F2385/SUMIF($C$2:$C$2941,C2385,$F$2:$F$2941)</f>
        <v>5.2886204513356773E-4</v>
      </c>
      <c r="H2385">
        <f>IF(C2385=C2384,H2384+1,1)</f>
        <v>11</v>
      </c>
    </row>
    <row r="2386" spans="1:8" x14ac:dyDescent="0.25">
      <c r="A2386">
        <v>2013</v>
      </c>
      <c r="B2386" s="4">
        <f>VLOOKUP(C2386,'[1]Constituency master'!$D$1:$J$225,7,FALSE)</f>
        <v>179</v>
      </c>
      <c r="C2386" t="s">
        <v>2588</v>
      </c>
      <c r="D2386" t="s">
        <v>2589</v>
      </c>
      <c r="E2386" t="s">
        <v>20</v>
      </c>
      <c r="F2386">
        <v>70323</v>
      </c>
      <c r="G2386" s="5">
        <f>F2386/SUMIF($C$2:$C$2941,C2386,$F$2:$F$2941)</f>
        <v>0.4579900616749269</v>
      </c>
      <c r="H2386">
        <f>IF(C2386=C2385,H2385+1,1)</f>
        <v>1</v>
      </c>
    </row>
    <row r="2387" spans="1:8" x14ac:dyDescent="0.25">
      <c r="A2387">
        <v>2013</v>
      </c>
      <c r="B2387" s="4">
        <f>VLOOKUP(C2387,'[1]Constituency master'!$D$1:$J$225,7,FALSE)</f>
        <v>179</v>
      </c>
      <c r="C2387" t="s">
        <v>2588</v>
      </c>
      <c r="D2387" t="s">
        <v>2590</v>
      </c>
      <c r="E2387" t="s">
        <v>12</v>
      </c>
      <c r="F2387">
        <v>68381</v>
      </c>
      <c r="G2387" s="5">
        <f>F2387/SUMIF($C$2:$C$2941,C2387,$F$2:$F$2941)</f>
        <v>0.44534246842986186</v>
      </c>
      <c r="H2387">
        <f>IF(C2387=C2386,H2386+1,1)</f>
        <v>2</v>
      </c>
    </row>
    <row r="2388" spans="1:8" x14ac:dyDescent="0.25">
      <c r="A2388">
        <v>2013</v>
      </c>
      <c r="B2388" s="4">
        <f>VLOOKUP(C2388,'[1]Constituency master'!$D$1:$J$225,7,FALSE)</f>
        <v>179</v>
      </c>
      <c r="C2388" t="s">
        <v>2588</v>
      </c>
      <c r="D2388" t="s">
        <v>2591</v>
      </c>
      <c r="E2388" t="s">
        <v>10</v>
      </c>
      <c r="F2388">
        <v>9418</v>
      </c>
      <c r="G2388" s="5">
        <f>F2388/SUMIF($C$2:$C$2941,C2388,$F$2:$F$2941)</f>
        <v>6.1336268373852955E-2</v>
      </c>
      <c r="H2388">
        <f>IF(C2388=C2387,H2387+1,1)</f>
        <v>3</v>
      </c>
    </row>
    <row r="2389" spans="1:8" x14ac:dyDescent="0.25">
      <c r="A2389">
        <v>2013</v>
      </c>
      <c r="B2389" s="4">
        <f>VLOOKUP(C2389,'[1]Constituency master'!$D$1:$J$225,7,FALSE)</f>
        <v>179</v>
      </c>
      <c r="C2389" t="s">
        <v>2588</v>
      </c>
      <c r="D2389" t="s">
        <v>2592</v>
      </c>
      <c r="E2389" t="s">
        <v>14</v>
      </c>
      <c r="F2389">
        <v>1283</v>
      </c>
      <c r="G2389" s="5">
        <f>F2389/SUMIF($C$2:$C$2941,C2389,$F$2:$F$2941)</f>
        <v>8.3557477515027977E-3</v>
      </c>
      <c r="H2389">
        <f>IF(C2389=C2388,H2388+1,1)</f>
        <v>4</v>
      </c>
    </row>
    <row r="2390" spans="1:8" x14ac:dyDescent="0.25">
      <c r="A2390">
        <v>2013</v>
      </c>
      <c r="B2390" s="4">
        <f>VLOOKUP(C2390,'[1]Constituency master'!$D$1:$J$225,7,FALSE)</f>
        <v>179</v>
      </c>
      <c r="C2390" t="s">
        <v>2588</v>
      </c>
      <c r="D2390" t="s">
        <v>2593</v>
      </c>
      <c r="E2390" t="s">
        <v>24</v>
      </c>
      <c r="F2390">
        <v>1201</v>
      </c>
      <c r="G2390" s="5">
        <f>F2390/SUMIF($C$2:$C$2941,C2390,$F$2:$F$2941)</f>
        <v>7.8217093137606074E-3</v>
      </c>
      <c r="H2390">
        <f>IF(C2390=C2389,H2389+1,1)</f>
        <v>5</v>
      </c>
    </row>
    <row r="2391" spans="1:8" x14ac:dyDescent="0.25">
      <c r="A2391">
        <v>2013</v>
      </c>
      <c r="B2391" s="4">
        <f>VLOOKUP(C2391,'[1]Constituency master'!$D$1:$J$225,7,FALSE)</f>
        <v>179</v>
      </c>
      <c r="C2391" t="s">
        <v>2588</v>
      </c>
      <c r="D2391" t="s">
        <v>2594</v>
      </c>
      <c r="E2391" t="s">
        <v>22</v>
      </c>
      <c r="F2391">
        <v>929</v>
      </c>
      <c r="G2391" s="5">
        <f>F2391/SUMIF($C$2:$C$2941,C2391,$F$2:$F$2941)</f>
        <v>6.0502647397865147E-3</v>
      </c>
      <c r="H2391">
        <f>IF(C2391=C2390,H2390+1,1)</f>
        <v>6</v>
      </c>
    </row>
    <row r="2392" spans="1:8" x14ac:dyDescent="0.25">
      <c r="A2392">
        <v>2013</v>
      </c>
      <c r="B2392" s="4">
        <f>VLOOKUP(C2392,'[1]Constituency master'!$D$1:$J$225,7,FALSE)</f>
        <v>179</v>
      </c>
      <c r="C2392" t="s">
        <v>2588</v>
      </c>
      <c r="D2392" t="s">
        <v>2595</v>
      </c>
      <c r="E2392" t="s">
        <v>16</v>
      </c>
      <c r="F2392">
        <v>865</v>
      </c>
      <c r="G2392" s="5">
        <f>F2392/SUMIF($C$2:$C$2941,C2392,$F$2:$F$2941)</f>
        <v>5.6334542517926106E-3</v>
      </c>
      <c r="H2392">
        <f>IF(C2392=C2391,H2391+1,1)</f>
        <v>7</v>
      </c>
    </row>
    <row r="2393" spans="1:8" x14ac:dyDescent="0.25">
      <c r="A2393">
        <v>2013</v>
      </c>
      <c r="B2393" s="4">
        <f>VLOOKUP(C2393,'[1]Constituency master'!$D$1:$J$225,7,FALSE)</f>
        <v>179</v>
      </c>
      <c r="C2393" t="s">
        <v>2588</v>
      </c>
      <c r="D2393" t="s">
        <v>2596</v>
      </c>
      <c r="E2393" t="s">
        <v>16</v>
      </c>
      <c r="F2393">
        <v>419</v>
      </c>
      <c r="G2393" s="5">
        <f>F2393/SUMIF($C$2:$C$2941,C2393,$F$2:$F$2941)</f>
        <v>2.7288061635850911E-3</v>
      </c>
      <c r="H2393">
        <f>IF(C2393=C2392,H2392+1,1)</f>
        <v>8</v>
      </c>
    </row>
    <row r="2394" spans="1:8" x14ac:dyDescent="0.25">
      <c r="A2394">
        <v>2013</v>
      </c>
      <c r="B2394" s="4">
        <f>VLOOKUP(C2394,'[1]Constituency master'!$D$1:$J$225,7,FALSE)</f>
        <v>179</v>
      </c>
      <c r="C2394" t="s">
        <v>2588</v>
      </c>
      <c r="D2394" t="s">
        <v>2597</v>
      </c>
      <c r="E2394" t="s">
        <v>16</v>
      </c>
      <c r="F2394">
        <v>297</v>
      </c>
      <c r="G2394" s="5">
        <f>F2394/SUMIF($C$2:$C$2941,C2394,$F$2:$F$2941)</f>
        <v>1.9342611708467114E-3</v>
      </c>
      <c r="H2394">
        <f>IF(C2394=C2393,H2393+1,1)</f>
        <v>9</v>
      </c>
    </row>
    <row r="2395" spans="1:8" x14ac:dyDescent="0.25">
      <c r="A2395">
        <v>2013</v>
      </c>
      <c r="B2395" s="4">
        <f>VLOOKUP(C2395,'[1]Constituency master'!$D$1:$J$225,7,FALSE)</f>
        <v>179</v>
      </c>
      <c r="C2395" t="s">
        <v>2588</v>
      </c>
      <c r="D2395" t="s">
        <v>2598</v>
      </c>
      <c r="E2395" t="s">
        <v>16</v>
      </c>
      <c r="F2395">
        <v>234</v>
      </c>
      <c r="G2395" s="5">
        <f>F2395/SUMIF($C$2:$C$2941,C2395,$F$2:$F$2941)</f>
        <v>1.523963346727712E-3</v>
      </c>
      <c r="H2395">
        <f>IF(C2395=C2394,H2394+1,1)</f>
        <v>10</v>
      </c>
    </row>
    <row r="2396" spans="1:8" x14ac:dyDescent="0.25">
      <c r="A2396">
        <v>2013</v>
      </c>
      <c r="B2396" s="4">
        <f>VLOOKUP(C2396,'[1]Constituency master'!$D$1:$J$225,7,FALSE)</f>
        <v>179</v>
      </c>
      <c r="C2396" t="s">
        <v>2588</v>
      </c>
      <c r="D2396" t="s">
        <v>2599</v>
      </c>
      <c r="E2396" t="s">
        <v>16</v>
      </c>
      <c r="F2396">
        <v>197</v>
      </c>
      <c r="G2396" s="5">
        <f>F2396/SUMIF($C$2:$C$2941,C2396,$F$2:$F$2941)</f>
        <v>1.2829947833562362E-3</v>
      </c>
      <c r="H2396">
        <f>IF(C2396=C2395,H2395+1,1)</f>
        <v>11</v>
      </c>
    </row>
    <row r="2397" spans="1:8" x14ac:dyDescent="0.25">
      <c r="A2397">
        <v>2013</v>
      </c>
      <c r="B2397" s="4">
        <f>VLOOKUP(C2397,'[1]Constituency master'!$D$1:$J$225,7,FALSE)</f>
        <v>180</v>
      </c>
      <c r="C2397" t="s">
        <v>2600</v>
      </c>
      <c r="D2397" t="s">
        <v>2601</v>
      </c>
      <c r="E2397" t="s">
        <v>12</v>
      </c>
      <c r="F2397">
        <v>38877</v>
      </c>
      <c r="G2397" s="5">
        <f>F2397/SUMIF($C$2:$C$2941,C2397,$F$2:$F$2941)</f>
        <v>0.26214750981106122</v>
      </c>
      <c r="H2397">
        <f>IF(C2397=C2396,H2396+1,1)</f>
        <v>1</v>
      </c>
    </row>
    <row r="2398" spans="1:8" x14ac:dyDescent="0.25">
      <c r="A2398">
        <v>2013</v>
      </c>
      <c r="B2398" s="4">
        <f>VLOOKUP(C2398,'[1]Constituency master'!$D$1:$J$225,7,FALSE)</f>
        <v>180</v>
      </c>
      <c r="C2398" t="s">
        <v>2600</v>
      </c>
      <c r="D2398" t="s">
        <v>2602</v>
      </c>
      <c r="E2398" t="s">
        <v>16</v>
      </c>
      <c r="F2398">
        <v>37430</v>
      </c>
      <c r="G2398" s="5">
        <f>F2398/SUMIF($C$2:$C$2941,C2398,$F$2:$F$2941)</f>
        <v>0.25239039257730844</v>
      </c>
      <c r="H2398">
        <f>IF(C2398=C2397,H2397+1,1)</f>
        <v>2</v>
      </c>
    </row>
    <row r="2399" spans="1:8" x14ac:dyDescent="0.25">
      <c r="A2399">
        <v>2013</v>
      </c>
      <c r="B2399" s="4">
        <f>VLOOKUP(C2399,'[1]Constituency master'!$D$1:$J$225,7,FALSE)</f>
        <v>180</v>
      </c>
      <c r="C2399" t="s">
        <v>2600</v>
      </c>
      <c r="D2399" t="s">
        <v>2603</v>
      </c>
      <c r="E2399" t="s">
        <v>20</v>
      </c>
      <c r="F2399">
        <v>34628</v>
      </c>
      <c r="G2399" s="5">
        <f>F2399/SUMIF($C$2:$C$2941,C2399,$F$2:$F$2941)</f>
        <v>0.23349651387034565</v>
      </c>
      <c r="H2399">
        <f>IF(C2399=C2398,H2398+1,1)</f>
        <v>3</v>
      </c>
    </row>
    <row r="2400" spans="1:8" x14ac:dyDescent="0.25">
      <c r="A2400">
        <v>2013</v>
      </c>
      <c r="B2400" s="4">
        <f>VLOOKUP(C2400,'[1]Constituency master'!$D$1:$J$225,7,FALSE)</f>
        <v>180</v>
      </c>
      <c r="C2400" t="s">
        <v>2600</v>
      </c>
      <c r="D2400" t="s">
        <v>2604</v>
      </c>
      <c r="E2400" t="s">
        <v>10</v>
      </c>
      <c r="F2400">
        <v>32753</v>
      </c>
      <c r="G2400" s="5">
        <f>F2400/SUMIF($C$2:$C$2941,C2400,$F$2:$F$2941)</f>
        <v>0.22085339375059002</v>
      </c>
      <c r="H2400">
        <f>IF(C2400=C2399,H2399+1,1)</f>
        <v>4</v>
      </c>
    </row>
    <row r="2401" spans="1:8" x14ac:dyDescent="0.25">
      <c r="A2401">
        <v>2013</v>
      </c>
      <c r="B2401" s="4">
        <f>VLOOKUP(C2401,'[1]Constituency master'!$D$1:$J$225,7,FALSE)</f>
        <v>180</v>
      </c>
      <c r="C2401" t="s">
        <v>2600</v>
      </c>
      <c r="D2401" t="s">
        <v>2605</v>
      </c>
      <c r="E2401" t="s">
        <v>22</v>
      </c>
      <c r="F2401">
        <v>1517</v>
      </c>
      <c r="G2401" s="5">
        <f>F2401/SUMIF($C$2:$C$2941,C2401,$F$2:$F$2941)</f>
        <v>1.0229127051556958E-2</v>
      </c>
      <c r="H2401">
        <f>IF(C2401=C2400,H2400+1,1)</f>
        <v>5</v>
      </c>
    </row>
    <row r="2402" spans="1:8" x14ac:dyDescent="0.25">
      <c r="A2402">
        <v>2013</v>
      </c>
      <c r="B2402" s="4">
        <f>VLOOKUP(C2402,'[1]Constituency master'!$D$1:$J$225,7,FALSE)</f>
        <v>180</v>
      </c>
      <c r="C2402" t="s">
        <v>2600</v>
      </c>
      <c r="D2402" t="s">
        <v>2606</v>
      </c>
      <c r="E2402" t="s">
        <v>14</v>
      </c>
      <c r="F2402">
        <v>1439</v>
      </c>
      <c r="G2402" s="5">
        <f>F2402/SUMIF($C$2:$C$2941,C2402,$F$2:$F$2941)</f>
        <v>9.7031732545751238E-3</v>
      </c>
      <c r="H2402">
        <f>IF(C2402=C2401,H2401+1,1)</f>
        <v>6</v>
      </c>
    </row>
    <row r="2403" spans="1:8" x14ac:dyDescent="0.25">
      <c r="A2403">
        <v>2013</v>
      </c>
      <c r="B2403" s="4">
        <f>VLOOKUP(C2403,'[1]Constituency master'!$D$1:$J$225,7,FALSE)</f>
        <v>180</v>
      </c>
      <c r="C2403" t="s">
        <v>2600</v>
      </c>
      <c r="D2403" t="s">
        <v>2607</v>
      </c>
      <c r="E2403" t="s">
        <v>558</v>
      </c>
      <c r="F2403">
        <v>984</v>
      </c>
      <c r="G2403" s="5">
        <f>F2403/SUMIF($C$2:$C$2941,C2403,$F$2:$F$2941)</f>
        <v>6.6351094388477569E-3</v>
      </c>
      <c r="H2403">
        <f>IF(C2403=C2402,H2402+1,1)</f>
        <v>7</v>
      </c>
    </row>
    <row r="2404" spans="1:8" x14ac:dyDescent="0.25">
      <c r="A2404">
        <v>2013</v>
      </c>
      <c r="B2404" s="4">
        <f>VLOOKUP(C2404,'[1]Constituency master'!$D$1:$J$225,7,FALSE)</f>
        <v>180</v>
      </c>
      <c r="C2404" t="s">
        <v>2600</v>
      </c>
      <c r="D2404" t="s">
        <v>2608</v>
      </c>
      <c r="E2404" t="s">
        <v>24</v>
      </c>
      <c r="F2404">
        <v>674</v>
      </c>
      <c r="G2404" s="5">
        <f>F2404/SUMIF($C$2:$C$2941,C2404,$F$2:$F$2941)</f>
        <v>4.5447802457148252E-3</v>
      </c>
      <c r="H2404">
        <f>IF(C2404=C2403,H2403+1,1)</f>
        <v>8</v>
      </c>
    </row>
    <row r="2405" spans="1:8" x14ac:dyDescent="0.25">
      <c r="A2405">
        <v>2013</v>
      </c>
      <c r="B2405" s="4">
        <f>VLOOKUP(C2405,'[1]Constituency master'!$D$1:$J$225,7,FALSE)</f>
        <v>181</v>
      </c>
      <c r="C2405" t="s">
        <v>2609</v>
      </c>
      <c r="D2405" t="s">
        <v>2610</v>
      </c>
      <c r="E2405" t="s">
        <v>20</v>
      </c>
      <c r="F2405">
        <v>60492</v>
      </c>
      <c r="G2405" s="5">
        <f>F2405/SUMIF($C$2:$C$2941,C2405,$F$2:$F$2941)</f>
        <v>0.43312521480123728</v>
      </c>
      <c r="H2405">
        <f>IF(C2405=C2404,H2404+1,1)</f>
        <v>1</v>
      </c>
    </row>
    <row r="2406" spans="1:8" x14ac:dyDescent="0.25">
      <c r="A2406">
        <v>2013</v>
      </c>
      <c r="B2406" s="4">
        <f>VLOOKUP(C2406,'[1]Constituency master'!$D$1:$J$225,7,FALSE)</f>
        <v>181</v>
      </c>
      <c r="C2406" t="s">
        <v>2609</v>
      </c>
      <c r="D2406" t="s">
        <v>2611</v>
      </c>
      <c r="E2406" t="s">
        <v>12</v>
      </c>
      <c r="F2406">
        <v>45389</v>
      </c>
      <c r="G2406" s="5">
        <f>F2406/SUMIF($C$2:$C$2941,C2406,$F$2:$F$2941)</f>
        <v>0.32498711192576468</v>
      </c>
      <c r="H2406">
        <f>IF(C2406=C2405,H2405+1,1)</f>
        <v>2</v>
      </c>
    </row>
    <row r="2407" spans="1:8" x14ac:dyDescent="0.25">
      <c r="A2407">
        <v>2013</v>
      </c>
      <c r="B2407" s="4">
        <f>VLOOKUP(C2407,'[1]Constituency master'!$D$1:$J$225,7,FALSE)</f>
        <v>181</v>
      </c>
      <c r="C2407" t="s">
        <v>2609</v>
      </c>
      <c r="D2407" t="s">
        <v>2612</v>
      </c>
      <c r="E2407" t="s">
        <v>10</v>
      </c>
      <c r="F2407">
        <v>19368</v>
      </c>
      <c r="G2407" s="5">
        <f>F2407/SUMIF($C$2:$C$2941,C2407,$F$2:$F$2941)</f>
        <v>0.13867567877190973</v>
      </c>
      <c r="H2407">
        <f>IF(C2407=C2406,H2406+1,1)</f>
        <v>3</v>
      </c>
    </row>
    <row r="2408" spans="1:8" x14ac:dyDescent="0.25">
      <c r="A2408">
        <v>2013</v>
      </c>
      <c r="B2408" s="4">
        <f>VLOOKUP(C2408,'[1]Constituency master'!$D$1:$J$225,7,FALSE)</f>
        <v>181</v>
      </c>
      <c r="C2408" t="s">
        <v>2609</v>
      </c>
      <c r="D2408" t="s">
        <v>2613</v>
      </c>
      <c r="E2408" t="s">
        <v>22</v>
      </c>
      <c r="F2408">
        <v>9821</v>
      </c>
      <c r="G2408" s="5">
        <f>F2408/SUMIF($C$2:$C$2941,C2408,$F$2:$F$2941)</f>
        <v>7.0318765036086611E-2</v>
      </c>
      <c r="H2408">
        <f>IF(C2408=C2407,H2407+1,1)</f>
        <v>4</v>
      </c>
    </row>
    <row r="2409" spans="1:8" x14ac:dyDescent="0.25">
      <c r="A2409">
        <v>2013</v>
      </c>
      <c r="B2409" s="4">
        <f>VLOOKUP(C2409,'[1]Constituency master'!$D$1:$J$225,7,FALSE)</f>
        <v>181</v>
      </c>
      <c r="C2409" t="s">
        <v>2609</v>
      </c>
      <c r="D2409" t="s">
        <v>2614</v>
      </c>
      <c r="E2409" t="s">
        <v>14</v>
      </c>
      <c r="F2409">
        <v>857</v>
      </c>
      <c r="G2409" s="5">
        <f>F2409/SUMIF($C$2:$C$2941,C2409,$F$2:$F$2941)</f>
        <v>6.1361553442547826E-3</v>
      </c>
      <c r="H2409">
        <f>IF(C2409=C2408,H2408+1,1)</f>
        <v>5</v>
      </c>
    </row>
    <row r="2410" spans="1:8" x14ac:dyDescent="0.25">
      <c r="A2410">
        <v>2013</v>
      </c>
      <c r="B2410" s="4">
        <f>VLOOKUP(C2410,'[1]Constituency master'!$D$1:$J$225,7,FALSE)</f>
        <v>181</v>
      </c>
      <c r="C2410" t="s">
        <v>2609</v>
      </c>
      <c r="D2410" t="s">
        <v>2615</v>
      </c>
      <c r="E2410" t="s">
        <v>16</v>
      </c>
      <c r="F2410">
        <v>646</v>
      </c>
      <c r="G2410" s="5">
        <f>F2410/SUMIF($C$2:$C$2941,C2410,$F$2:$F$2941)</f>
        <v>4.6253866422270593E-3</v>
      </c>
      <c r="H2410">
        <f>IF(C2410=C2409,H2409+1,1)</f>
        <v>6</v>
      </c>
    </row>
    <row r="2411" spans="1:8" x14ac:dyDescent="0.25">
      <c r="A2411">
        <v>2013</v>
      </c>
      <c r="B2411" s="4">
        <f>VLOOKUP(C2411,'[1]Constituency master'!$D$1:$J$225,7,FALSE)</f>
        <v>181</v>
      </c>
      <c r="C2411" t="s">
        <v>2609</v>
      </c>
      <c r="D2411" t="s">
        <v>2616</v>
      </c>
      <c r="E2411" t="s">
        <v>16</v>
      </c>
      <c r="F2411">
        <v>480</v>
      </c>
      <c r="G2411" s="5">
        <f>F2411/SUMIF($C$2:$C$2941,C2411,$F$2:$F$2941)</f>
        <v>3.4368197960820256E-3</v>
      </c>
      <c r="H2411">
        <f>IF(C2411=C2410,H2410+1,1)</f>
        <v>7</v>
      </c>
    </row>
    <row r="2412" spans="1:8" x14ac:dyDescent="0.25">
      <c r="A2412">
        <v>2013</v>
      </c>
      <c r="B2412" s="4">
        <f>VLOOKUP(C2412,'[1]Constituency master'!$D$1:$J$225,7,FALSE)</f>
        <v>181</v>
      </c>
      <c r="C2412" t="s">
        <v>2609</v>
      </c>
      <c r="D2412" t="s">
        <v>2617</v>
      </c>
      <c r="E2412" t="s">
        <v>16</v>
      </c>
      <c r="F2412">
        <v>456</v>
      </c>
      <c r="G2412" s="5">
        <f>F2412/SUMIF($C$2:$C$2941,C2412,$F$2:$F$2941)</f>
        <v>3.2649788062779242E-3</v>
      </c>
      <c r="H2412">
        <f>IF(C2412=C2411,H2411+1,1)</f>
        <v>8</v>
      </c>
    </row>
    <row r="2413" spans="1:8" x14ac:dyDescent="0.25">
      <c r="A2413">
        <v>2013</v>
      </c>
      <c r="B2413" s="4">
        <f>VLOOKUP(C2413,'[1]Constituency master'!$D$1:$J$225,7,FALSE)</f>
        <v>181</v>
      </c>
      <c r="C2413" t="s">
        <v>2609</v>
      </c>
      <c r="D2413" t="s">
        <v>2611</v>
      </c>
      <c r="E2413" t="s">
        <v>16</v>
      </c>
      <c r="F2413">
        <v>436</v>
      </c>
      <c r="G2413" s="5">
        <f>F2413/SUMIF($C$2:$C$2941,C2413,$F$2:$F$2941)</f>
        <v>3.1217779814411732E-3</v>
      </c>
      <c r="H2413">
        <f>IF(C2413=C2412,H2412+1,1)</f>
        <v>9</v>
      </c>
    </row>
    <row r="2414" spans="1:8" x14ac:dyDescent="0.25">
      <c r="A2414">
        <v>2013</v>
      </c>
      <c r="B2414" s="4">
        <f>VLOOKUP(C2414,'[1]Constituency master'!$D$1:$J$225,7,FALSE)</f>
        <v>181</v>
      </c>
      <c r="C2414" t="s">
        <v>2609</v>
      </c>
      <c r="D2414" t="s">
        <v>2618</v>
      </c>
      <c r="E2414" t="s">
        <v>16</v>
      </c>
      <c r="F2414">
        <v>319</v>
      </c>
      <c r="G2414" s="5">
        <f>F2414/SUMIF($C$2:$C$2941,C2414,$F$2:$F$2941)</f>
        <v>2.2840531561461796E-3</v>
      </c>
      <c r="H2414">
        <f>IF(C2414=C2413,H2413+1,1)</f>
        <v>10</v>
      </c>
    </row>
    <row r="2415" spans="1:8" x14ac:dyDescent="0.25">
      <c r="A2415">
        <v>2013</v>
      </c>
      <c r="B2415" s="4">
        <f>VLOOKUP(C2415,'[1]Constituency master'!$D$1:$J$225,7,FALSE)</f>
        <v>181</v>
      </c>
      <c r="C2415" t="s">
        <v>2609</v>
      </c>
      <c r="D2415" t="s">
        <v>2619</v>
      </c>
      <c r="E2415" t="s">
        <v>24</v>
      </c>
      <c r="F2415">
        <v>288</v>
      </c>
      <c r="G2415" s="5">
        <f>F2415/SUMIF($C$2:$C$2941,C2415,$F$2:$F$2941)</f>
        <v>2.0620918776492153E-3</v>
      </c>
      <c r="H2415">
        <f>IF(C2415=C2414,H2414+1,1)</f>
        <v>11</v>
      </c>
    </row>
    <row r="2416" spans="1:8" x14ac:dyDescent="0.25">
      <c r="A2416">
        <v>2013</v>
      </c>
      <c r="B2416" s="4">
        <f>VLOOKUP(C2416,'[1]Constituency master'!$D$1:$J$225,7,FALSE)</f>
        <v>181</v>
      </c>
      <c r="C2416" t="s">
        <v>2609</v>
      </c>
      <c r="D2416" t="s">
        <v>2620</v>
      </c>
      <c r="E2416" t="s">
        <v>409</v>
      </c>
      <c r="F2416">
        <v>286</v>
      </c>
      <c r="G2416" s="5">
        <f>F2416/SUMIF($C$2:$C$2941,C2416,$F$2:$F$2941)</f>
        <v>2.0477717951655401E-3</v>
      </c>
      <c r="H2416">
        <f>IF(C2416=C2415,H2415+1,1)</f>
        <v>12</v>
      </c>
    </row>
    <row r="2417" spans="1:8" x14ac:dyDescent="0.25">
      <c r="A2417">
        <v>2013</v>
      </c>
      <c r="B2417" s="4">
        <f>VLOOKUP(C2417,'[1]Constituency master'!$D$1:$J$225,7,FALSE)</f>
        <v>181</v>
      </c>
      <c r="C2417" t="s">
        <v>2609</v>
      </c>
      <c r="D2417" t="s">
        <v>2621</v>
      </c>
      <c r="E2417" t="s">
        <v>16</v>
      </c>
      <c r="F2417">
        <v>252</v>
      </c>
      <c r="G2417" s="5">
        <f>F2417/SUMIF($C$2:$C$2941,C2417,$F$2:$F$2941)</f>
        <v>1.8043303929430633E-3</v>
      </c>
      <c r="H2417">
        <f>IF(C2417=C2416,H2416+1,1)</f>
        <v>13</v>
      </c>
    </row>
    <row r="2418" spans="1:8" x14ac:dyDescent="0.25">
      <c r="A2418">
        <v>2013</v>
      </c>
      <c r="B2418" s="4">
        <f>VLOOKUP(C2418,'[1]Constituency master'!$D$1:$J$225,7,FALSE)</f>
        <v>181</v>
      </c>
      <c r="C2418" t="s">
        <v>2609</v>
      </c>
      <c r="D2418" t="s">
        <v>2622</v>
      </c>
      <c r="E2418" t="s">
        <v>42</v>
      </c>
      <c r="F2418">
        <v>210</v>
      </c>
      <c r="G2418" s="5">
        <f>F2418/SUMIF($C$2:$C$2941,C2418,$F$2:$F$2941)</f>
        <v>1.5036086607858861E-3</v>
      </c>
      <c r="H2418">
        <f>IF(C2418=C2417,H2417+1,1)</f>
        <v>14</v>
      </c>
    </row>
    <row r="2419" spans="1:8" x14ac:dyDescent="0.25">
      <c r="A2419">
        <v>2013</v>
      </c>
      <c r="B2419" s="4">
        <f>VLOOKUP(C2419,'[1]Constituency master'!$D$1:$J$225,7,FALSE)</f>
        <v>181</v>
      </c>
      <c r="C2419" t="s">
        <v>2609</v>
      </c>
      <c r="D2419" t="s">
        <v>2623</v>
      </c>
      <c r="E2419" t="s">
        <v>16</v>
      </c>
      <c r="F2419">
        <v>209</v>
      </c>
      <c r="G2419" s="5">
        <f>F2419/SUMIF($C$2:$C$2941,C2419,$F$2:$F$2941)</f>
        <v>1.4964486195440485E-3</v>
      </c>
      <c r="H2419">
        <f>IF(C2419=C2418,H2418+1,1)</f>
        <v>15</v>
      </c>
    </row>
    <row r="2420" spans="1:8" x14ac:dyDescent="0.25">
      <c r="A2420">
        <v>2013</v>
      </c>
      <c r="B2420" s="4">
        <f>VLOOKUP(C2420,'[1]Constituency master'!$D$1:$J$225,7,FALSE)</f>
        <v>181</v>
      </c>
      <c r="C2420" t="s">
        <v>2609</v>
      </c>
      <c r="D2420" t="s">
        <v>2624</v>
      </c>
      <c r="E2420" t="s">
        <v>16</v>
      </c>
      <c r="F2420">
        <v>155</v>
      </c>
      <c r="G2420" s="5">
        <f>F2420/SUMIF($C$2:$C$2941,C2420,$F$2:$F$2941)</f>
        <v>1.1098063924848208E-3</v>
      </c>
      <c r="H2420">
        <f>IF(C2420=C2419,H2419+1,1)</f>
        <v>16</v>
      </c>
    </row>
    <row r="2421" spans="1:8" x14ac:dyDescent="0.25">
      <c r="A2421">
        <v>2013</v>
      </c>
      <c r="B2421" s="4">
        <f>VLOOKUP(C2421,'[1]Constituency master'!$D$1:$J$225,7,FALSE)</f>
        <v>182</v>
      </c>
      <c r="C2421" t="s">
        <v>2625</v>
      </c>
      <c r="D2421" t="s">
        <v>2626</v>
      </c>
      <c r="E2421" t="s">
        <v>20</v>
      </c>
      <c r="F2421">
        <v>74821</v>
      </c>
      <c r="G2421" s="5">
        <f>F2421/SUMIF($C$2:$C$2941,C2421,$F$2:$F$2941)</f>
        <v>0.43995272423647291</v>
      </c>
      <c r="H2421">
        <f>IF(C2421=C2420,H2420+1,1)</f>
        <v>1</v>
      </c>
    </row>
    <row r="2422" spans="1:8" x14ac:dyDescent="0.25">
      <c r="A2422">
        <v>2013</v>
      </c>
      <c r="B2422" s="4">
        <f>VLOOKUP(C2422,'[1]Constituency master'!$D$1:$J$225,7,FALSE)</f>
        <v>182</v>
      </c>
      <c r="C2422" t="s">
        <v>2625</v>
      </c>
      <c r="D2422" t="s">
        <v>2627</v>
      </c>
      <c r="E2422" t="s">
        <v>12</v>
      </c>
      <c r="F2422">
        <v>60462</v>
      </c>
      <c r="G2422" s="5">
        <f>F2422/SUMIF($C$2:$C$2941,C2422,$F$2:$F$2941)</f>
        <v>0.35552079780790985</v>
      </c>
      <c r="H2422">
        <f>IF(C2422=C2421,H2421+1,1)</f>
        <v>2</v>
      </c>
    </row>
    <row r="2423" spans="1:8" x14ac:dyDescent="0.25">
      <c r="A2423">
        <v>2013</v>
      </c>
      <c r="B2423" s="4">
        <f>VLOOKUP(C2423,'[1]Constituency master'!$D$1:$J$225,7,FALSE)</f>
        <v>182</v>
      </c>
      <c r="C2423" t="s">
        <v>2625</v>
      </c>
      <c r="D2423" t="s">
        <v>2628</v>
      </c>
      <c r="E2423" t="s">
        <v>22</v>
      </c>
      <c r="F2423">
        <v>27143</v>
      </c>
      <c r="G2423" s="5">
        <f>F2423/SUMIF($C$2:$C$2941,C2423,$F$2:$F$2941)</f>
        <v>0.15960274246469017</v>
      </c>
      <c r="H2423">
        <f>IF(C2423=C2422,H2422+1,1)</f>
        <v>3</v>
      </c>
    </row>
    <row r="2424" spans="1:8" x14ac:dyDescent="0.25">
      <c r="A2424">
        <v>2013</v>
      </c>
      <c r="B2424" s="4">
        <f>VLOOKUP(C2424,'[1]Constituency master'!$D$1:$J$225,7,FALSE)</f>
        <v>182</v>
      </c>
      <c r="C2424" t="s">
        <v>2625</v>
      </c>
      <c r="D2424" t="s">
        <v>2629</v>
      </c>
      <c r="E2424" t="s">
        <v>10</v>
      </c>
      <c r="F2424">
        <v>1604</v>
      </c>
      <c r="G2424" s="5">
        <f>F2424/SUMIF($C$2:$C$2941,C2424,$F$2:$F$2941)</f>
        <v>9.4316324250585063E-3</v>
      </c>
      <c r="H2424">
        <f>IF(C2424=C2423,H2423+1,1)</f>
        <v>4</v>
      </c>
    </row>
    <row r="2425" spans="1:8" x14ac:dyDescent="0.25">
      <c r="A2425">
        <v>2013</v>
      </c>
      <c r="B2425" s="4">
        <f>VLOOKUP(C2425,'[1]Constituency master'!$D$1:$J$225,7,FALSE)</f>
        <v>182</v>
      </c>
      <c r="C2425" t="s">
        <v>2625</v>
      </c>
      <c r="D2425" t="s">
        <v>2630</v>
      </c>
      <c r="E2425" t="s">
        <v>409</v>
      </c>
      <c r="F2425">
        <v>1228</v>
      </c>
      <c r="G2425" s="5">
        <f>F2425/SUMIF($C$2:$C$2941,C2425,$F$2:$F$2941)</f>
        <v>7.2207260710547673E-3</v>
      </c>
      <c r="H2425">
        <f>IF(C2425=C2424,H2424+1,1)</f>
        <v>5</v>
      </c>
    </row>
    <row r="2426" spans="1:8" x14ac:dyDescent="0.25">
      <c r="A2426">
        <v>2013</v>
      </c>
      <c r="B2426" s="4">
        <f>VLOOKUP(C2426,'[1]Constituency master'!$D$1:$J$225,7,FALSE)</f>
        <v>182</v>
      </c>
      <c r="C2426" t="s">
        <v>2625</v>
      </c>
      <c r="D2426" t="s">
        <v>2631</v>
      </c>
      <c r="E2426" t="s">
        <v>16</v>
      </c>
      <c r="F2426">
        <v>1069</v>
      </c>
      <c r="G2426" s="5">
        <f>F2426/SUMIF($C$2:$C$2941,C2426,$F$2:$F$2941)</f>
        <v>6.2857949266755262E-3</v>
      </c>
      <c r="H2426">
        <f>IF(C2426=C2425,H2425+1,1)</f>
        <v>6</v>
      </c>
    </row>
    <row r="2427" spans="1:8" x14ac:dyDescent="0.25">
      <c r="A2427">
        <v>2013</v>
      </c>
      <c r="B2427" s="4">
        <f>VLOOKUP(C2427,'[1]Constituency master'!$D$1:$J$225,7,FALSE)</f>
        <v>182</v>
      </c>
      <c r="C2427" t="s">
        <v>2625</v>
      </c>
      <c r="D2427" t="s">
        <v>2632</v>
      </c>
      <c r="E2427" t="s">
        <v>16</v>
      </c>
      <c r="F2427">
        <v>869</v>
      </c>
      <c r="G2427" s="5">
        <f>F2427/SUMIF($C$2:$C$2941,C2427,$F$2:$F$2941)</f>
        <v>5.1097809085884306E-3</v>
      </c>
      <c r="H2427">
        <f>IF(C2427=C2426,H2426+1,1)</f>
        <v>7</v>
      </c>
    </row>
    <row r="2428" spans="1:8" x14ac:dyDescent="0.25">
      <c r="A2428">
        <v>2013</v>
      </c>
      <c r="B2428" s="4">
        <f>VLOOKUP(C2428,'[1]Constituency master'!$D$1:$J$225,7,FALSE)</f>
        <v>182</v>
      </c>
      <c r="C2428" t="s">
        <v>2625</v>
      </c>
      <c r="D2428" t="s">
        <v>2633</v>
      </c>
      <c r="E2428" t="s">
        <v>14</v>
      </c>
      <c r="F2428">
        <v>515</v>
      </c>
      <c r="G2428" s="5">
        <f>F2428/SUMIF($C$2:$C$2941,C2428,$F$2:$F$2941)</f>
        <v>3.0282360965742713E-3</v>
      </c>
      <c r="H2428">
        <f>IF(C2428=C2427,H2427+1,1)</f>
        <v>8</v>
      </c>
    </row>
    <row r="2429" spans="1:8" x14ac:dyDescent="0.25">
      <c r="A2429">
        <v>2013</v>
      </c>
      <c r="B2429" s="4">
        <f>VLOOKUP(C2429,'[1]Constituency master'!$D$1:$J$225,7,FALSE)</f>
        <v>182</v>
      </c>
      <c r="C2429" t="s">
        <v>2625</v>
      </c>
      <c r="D2429" t="s">
        <v>2634</v>
      </c>
      <c r="E2429" t="s">
        <v>42</v>
      </c>
      <c r="F2429">
        <v>434</v>
      </c>
      <c r="G2429" s="5">
        <f>F2429/SUMIF($C$2:$C$2941,C2429,$F$2:$F$2941)</f>
        <v>2.5519504192489974E-3</v>
      </c>
      <c r="H2429">
        <f>IF(C2429=C2428,H2428+1,1)</f>
        <v>9</v>
      </c>
    </row>
    <row r="2430" spans="1:8" x14ac:dyDescent="0.25">
      <c r="A2430">
        <v>2013</v>
      </c>
      <c r="B2430" s="4">
        <f>VLOOKUP(C2430,'[1]Constituency master'!$D$1:$J$225,7,FALSE)</f>
        <v>182</v>
      </c>
      <c r="C2430" t="s">
        <v>2625</v>
      </c>
      <c r="D2430" t="s">
        <v>2635</v>
      </c>
      <c r="E2430" t="s">
        <v>16</v>
      </c>
      <c r="F2430">
        <v>392</v>
      </c>
      <c r="G2430" s="5">
        <f>F2430/SUMIF($C$2:$C$2941,C2430,$F$2:$F$2941)</f>
        <v>2.3049874754507075E-3</v>
      </c>
      <c r="H2430">
        <f>IF(C2430=C2429,H2429+1,1)</f>
        <v>10</v>
      </c>
    </row>
    <row r="2431" spans="1:8" x14ac:dyDescent="0.25">
      <c r="A2431">
        <v>2013</v>
      </c>
      <c r="B2431" s="4">
        <f>VLOOKUP(C2431,'[1]Constituency master'!$D$1:$J$225,7,FALSE)</f>
        <v>182</v>
      </c>
      <c r="C2431" t="s">
        <v>2625</v>
      </c>
      <c r="D2431" t="s">
        <v>2636</v>
      </c>
      <c r="E2431" t="s">
        <v>16</v>
      </c>
      <c r="F2431">
        <v>297</v>
      </c>
      <c r="G2431" s="5">
        <f>F2431/SUMIF($C$2:$C$2941,C2431,$F$2:$F$2941)</f>
        <v>1.746380816859337E-3</v>
      </c>
      <c r="H2431">
        <f>IF(C2431=C2430,H2430+1,1)</f>
        <v>11</v>
      </c>
    </row>
    <row r="2432" spans="1:8" x14ac:dyDescent="0.25">
      <c r="A2432">
        <v>2013</v>
      </c>
      <c r="B2432" s="4">
        <f>VLOOKUP(C2432,'[1]Constituency master'!$D$1:$J$225,7,FALSE)</f>
        <v>182</v>
      </c>
      <c r="C2432" t="s">
        <v>2625</v>
      </c>
      <c r="D2432" t="s">
        <v>2637</v>
      </c>
      <c r="E2432" t="s">
        <v>16</v>
      </c>
      <c r="F2432">
        <v>288</v>
      </c>
      <c r="G2432" s="5">
        <f>F2432/SUMIF($C$2:$C$2941,C2432,$F$2:$F$2941)</f>
        <v>1.6934601860454177E-3</v>
      </c>
      <c r="H2432">
        <f>IF(C2432=C2431,H2431+1,1)</f>
        <v>12</v>
      </c>
    </row>
    <row r="2433" spans="1:8" x14ac:dyDescent="0.25">
      <c r="A2433">
        <v>2013</v>
      </c>
      <c r="B2433" s="4">
        <f>VLOOKUP(C2433,'[1]Constituency master'!$D$1:$J$225,7,FALSE)</f>
        <v>182</v>
      </c>
      <c r="C2433" t="s">
        <v>2625</v>
      </c>
      <c r="D2433" t="s">
        <v>2638</v>
      </c>
      <c r="E2433" t="s">
        <v>16</v>
      </c>
      <c r="F2433">
        <v>274</v>
      </c>
      <c r="G2433" s="5">
        <f>F2433/SUMIF($C$2:$C$2941,C2433,$F$2:$F$2941)</f>
        <v>1.611139204779321E-3</v>
      </c>
      <c r="H2433">
        <f>IF(C2433=C2432,H2432+1,1)</f>
        <v>13</v>
      </c>
    </row>
    <row r="2434" spans="1:8" x14ac:dyDescent="0.25">
      <c r="A2434">
        <v>2013</v>
      </c>
      <c r="B2434" s="4">
        <f>VLOOKUP(C2434,'[1]Constituency master'!$D$1:$J$225,7,FALSE)</f>
        <v>182</v>
      </c>
      <c r="C2434" t="s">
        <v>2625</v>
      </c>
      <c r="D2434" t="s">
        <v>2639</v>
      </c>
      <c r="E2434" t="s">
        <v>16</v>
      </c>
      <c r="F2434">
        <v>268</v>
      </c>
      <c r="G2434" s="5">
        <f>F2434/SUMIF($C$2:$C$2941,C2434,$F$2:$F$2941)</f>
        <v>1.5758587842367082E-3</v>
      </c>
      <c r="H2434">
        <f>IF(C2434=C2433,H2433+1,1)</f>
        <v>14</v>
      </c>
    </row>
    <row r="2435" spans="1:8" x14ac:dyDescent="0.25">
      <c r="A2435">
        <v>2013</v>
      </c>
      <c r="B2435" s="4">
        <f>VLOOKUP(C2435,'[1]Constituency master'!$D$1:$J$225,7,FALSE)</f>
        <v>182</v>
      </c>
      <c r="C2435" t="s">
        <v>2625</v>
      </c>
      <c r="D2435" t="s">
        <v>2640</v>
      </c>
      <c r="E2435" t="s">
        <v>16</v>
      </c>
      <c r="F2435">
        <v>217</v>
      </c>
      <c r="G2435" s="5">
        <f>F2435/SUMIF($C$2:$C$2941,C2435,$F$2:$F$2941)</f>
        <v>1.2759752096244987E-3</v>
      </c>
      <c r="H2435">
        <f>IF(C2435=C2434,H2434+1,1)</f>
        <v>15</v>
      </c>
    </row>
    <row r="2436" spans="1:8" x14ac:dyDescent="0.25">
      <c r="A2436">
        <v>2013</v>
      </c>
      <c r="B2436" s="4">
        <f>VLOOKUP(C2436,'[1]Constituency master'!$D$1:$J$225,7,FALSE)</f>
        <v>182</v>
      </c>
      <c r="C2436" t="s">
        <v>2625</v>
      </c>
      <c r="D2436" t="s">
        <v>2641</v>
      </c>
      <c r="E2436" t="s">
        <v>16</v>
      </c>
      <c r="F2436">
        <v>185</v>
      </c>
      <c r="G2436" s="5">
        <f>F2436/SUMIF($C$2:$C$2941,C2436,$F$2:$F$2941)</f>
        <v>1.0878129667305635E-3</v>
      </c>
      <c r="H2436">
        <f>IF(C2436=C2435,H2435+1,1)</f>
        <v>16</v>
      </c>
    </row>
    <row r="2437" spans="1:8" x14ac:dyDescent="0.25">
      <c r="A2437">
        <v>2013</v>
      </c>
      <c r="B2437" s="4">
        <f>VLOOKUP(C2437,'[1]Constituency master'!$D$1:$J$225,7,FALSE)</f>
        <v>183</v>
      </c>
      <c r="C2437" t="s">
        <v>2642</v>
      </c>
      <c r="D2437" t="s">
        <v>2643</v>
      </c>
      <c r="E2437" t="s">
        <v>20</v>
      </c>
      <c r="F2437">
        <v>83447</v>
      </c>
      <c r="G2437" s="5">
        <f>F2437/SUMIF($C$2:$C$2941,C2437,$F$2:$F$2941)</f>
        <v>0.56115799737735783</v>
      </c>
      <c r="H2437">
        <f>IF(C2437=C2436,H2436+1,1)</f>
        <v>1</v>
      </c>
    </row>
    <row r="2438" spans="1:8" x14ac:dyDescent="0.25">
      <c r="A2438">
        <v>2013</v>
      </c>
      <c r="B2438" s="4">
        <f>VLOOKUP(C2438,'[1]Constituency master'!$D$1:$J$225,7,FALSE)</f>
        <v>183</v>
      </c>
      <c r="C2438" t="s">
        <v>2642</v>
      </c>
      <c r="D2438" t="s">
        <v>2644</v>
      </c>
      <c r="E2438" t="s">
        <v>12</v>
      </c>
      <c r="F2438">
        <v>58049</v>
      </c>
      <c r="G2438" s="5">
        <f>F2438/SUMIF($C$2:$C$2941,C2438,$F$2:$F$2941)</f>
        <v>0.39036347130224269</v>
      </c>
      <c r="H2438">
        <f>IF(C2438=C2437,H2437+1,1)</f>
        <v>2</v>
      </c>
    </row>
    <row r="2439" spans="1:8" x14ac:dyDescent="0.25">
      <c r="A2439">
        <v>2013</v>
      </c>
      <c r="B2439" s="4">
        <f>VLOOKUP(C2439,'[1]Constituency master'!$D$1:$J$225,7,FALSE)</f>
        <v>183</v>
      </c>
      <c r="C2439" t="s">
        <v>2642</v>
      </c>
      <c r="D2439" t="s">
        <v>2645</v>
      </c>
      <c r="E2439" t="s">
        <v>10</v>
      </c>
      <c r="F2439">
        <v>1776</v>
      </c>
      <c r="G2439" s="5">
        <f>F2439/SUMIF($C$2:$C$2941,C2439,$F$2:$F$2941)</f>
        <v>1.1943108839648969E-2</v>
      </c>
      <c r="H2439">
        <f>IF(C2439=C2438,H2438+1,1)</f>
        <v>3</v>
      </c>
    </row>
    <row r="2440" spans="1:8" x14ac:dyDescent="0.25">
      <c r="A2440">
        <v>2013</v>
      </c>
      <c r="B2440" s="4">
        <f>VLOOKUP(C2440,'[1]Constituency master'!$D$1:$J$225,7,FALSE)</f>
        <v>183</v>
      </c>
      <c r="C2440" t="s">
        <v>2642</v>
      </c>
      <c r="D2440" t="s">
        <v>2646</v>
      </c>
      <c r="E2440" t="s">
        <v>376</v>
      </c>
      <c r="F2440">
        <v>1368</v>
      </c>
      <c r="G2440" s="5">
        <f>F2440/SUMIF($C$2:$C$2941,C2440,$F$2:$F$2941)</f>
        <v>9.1994216737836653E-3</v>
      </c>
      <c r="H2440">
        <f>IF(C2440=C2439,H2439+1,1)</f>
        <v>4</v>
      </c>
    </row>
    <row r="2441" spans="1:8" x14ac:dyDescent="0.25">
      <c r="A2441">
        <v>2013</v>
      </c>
      <c r="B2441" s="4">
        <f>VLOOKUP(C2441,'[1]Constituency master'!$D$1:$J$225,7,FALSE)</f>
        <v>183</v>
      </c>
      <c r="C2441" t="s">
        <v>2642</v>
      </c>
      <c r="D2441" t="s">
        <v>2647</v>
      </c>
      <c r="E2441" t="s">
        <v>16</v>
      </c>
      <c r="F2441">
        <v>1140</v>
      </c>
      <c r="G2441" s="5">
        <f>F2441/SUMIF($C$2:$C$2941,C2441,$F$2:$F$2941)</f>
        <v>7.6661847281530547E-3</v>
      </c>
      <c r="H2441">
        <f>IF(C2441=C2440,H2440+1,1)</f>
        <v>5</v>
      </c>
    </row>
    <row r="2442" spans="1:8" x14ac:dyDescent="0.25">
      <c r="A2442">
        <v>2013</v>
      </c>
      <c r="B2442" s="4">
        <f>VLOOKUP(C2442,'[1]Constituency master'!$D$1:$J$225,7,FALSE)</f>
        <v>183</v>
      </c>
      <c r="C2442" t="s">
        <v>2642</v>
      </c>
      <c r="D2442" t="s">
        <v>2100</v>
      </c>
      <c r="E2442" t="s">
        <v>16</v>
      </c>
      <c r="F2442">
        <v>1067</v>
      </c>
      <c r="G2442" s="5">
        <f>F2442/SUMIF($C$2:$C$2941,C2442,$F$2:$F$2941)</f>
        <v>7.1752799166134289E-3</v>
      </c>
      <c r="H2442">
        <f>IF(C2442=C2441,H2441+1,1)</f>
        <v>6</v>
      </c>
    </row>
    <row r="2443" spans="1:8" x14ac:dyDescent="0.25">
      <c r="A2443">
        <v>2013</v>
      </c>
      <c r="B2443" s="4">
        <f>VLOOKUP(C2443,'[1]Constituency master'!$D$1:$J$225,7,FALSE)</f>
        <v>183</v>
      </c>
      <c r="C2443" t="s">
        <v>2642</v>
      </c>
      <c r="D2443" t="s">
        <v>2648</v>
      </c>
      <c r="E2443" t="s">
        <v>22</v>
      </c>
      <c r="F2443">
        <v>468</v>
      </c>
      <c r="G2443" s="5">
        <f>F2443/SUMIF($C$2:$C$2941,C2443,$F$2:$F$2941)</f>
        <v>3.1471705726102014E-3</v>
      </c>
      <c r="H2443">
        <f>IF(C2443=C2442,H2442+1,1)</f>
        <v>7</v>
      </c>
    </row>
    <row r="2444" spans="1:8" x14ac:dyDescent="0.25">
      <c r="A2444">
        <v>2013</v>
      </c>
      <c r="B2444" s="4">
        <f>VLOOKUP(C2444,'[1]Constituency master'!$D$1:$J$225,7,FALSE)</f>
        <v>183</v>
      </c>
      <c r="C2444" t="s">
        <v>2642</v>
      </c>
      <c r="D2444" t="s">
        <v>2644</v>
      </c>
      <c r="E2444" t="s">
        <v>16</v>
      </c>
      <c r="F2444">
        <v>430</v>
      </c>
      <c r="G2444" s="5">
        <f>F2444/SUMIF($C$2:$C$2941,C2444,$F$2:$F$2941)</f>
        <v>2.8916310816717661E-3</v>
      </c>
      <c r="H2444">
        <f>IF(C2444=C2443,H2443+1,1)</f>
        <v>8</v>
      </c>
    </row>
    <row r="2445" spans="1:8" x14ac:dyDescent="0.25">
      <c r="A2445">
        <v>2013</v>
      </c>
      <c r="B2445" s="4">
        <f>VLOOKUP(C2445,'[1]Constituency master'!$D$1:$J$225,7,FALSE)</f>
        <v>183</v>
      </c>
      <c r="C2445" t="s">
        <v>2642</v>
      </c>
      <c r="D2445" t="s">
        <v>2649</v>
      </c>
      <c r="E2445" t="s">
        <v>409</v>
      </c>
      <c r="F2445">
        <v>302</v>
      </c>
      <c r="G2445" s="5">
        <f>F2445/SUMIF($C$2:$C$2941,C2445,$F$2:$F$2941)</f>
        <v>2.0308664806159846E-3</v>
      </c>
      <c r="H2445">
        <f>IF(C2445=C2444,H2444+1,1)</f>
        <v>9</v>
      </c>
    </row>
    <row r="2446" spans="1:8" x14ac:dyDescent="0.25">
      <c r="A2446">
        <v>2013</v>
      </c>
      <c r="B2446" s="4">
        <f>VLOOKUP(C2446,'[1]Constituency master'!$D$1:$J$225,7,FALSE)</f>
        <v>183</v>
      </c>
      <c r="C2446" t="s">
        <v>2642</v>
      </c>
      <c r="D2446" t="s">
        <v>2650</v>
      </c>
      <c r="E2446" t="s">
        <v>16</v>
      </c>
      <c r="F2446">
        <v>227</v>
      </c>
      <c r="G2446" s="5">
        <f>F2446/SUMIF($C$2:$C$2941,C2446,$F$2:$F$2941)</f>
        <v>1.5265122221848626E-3</v>
      </c>
      <c r="H2446">
        <f>IF(C2446=C2445,H2445+1,1)</f>
        <v>10</v>
      </c>
    </row>
    <row r="2447" spans="1:8" x14ac:dyDescent="0.25">
      <c r="A2447">
        <v>2013</v>
      </c>
      <c r="B2447" s="4">
        <f>VLOOKUP(C2447,'[1]Constituency master'!$D$1:$J$225,7,FALSE)</f>
        <v>183</v>
      </c>
      <c r="C2447" t="s">
        <v>2642</v>
      </c>
      <c r="D2447" t="s">
        <v>2651</v>
      </c>
      <c r="E2447" t="s">
        <v>16</v>
      </c>
      <c r="F2447">
        <v>217</v>
      </c>
      <c r="G2447" s="5">
        <f>F2447/SUMIF($C$2:$C$2941,C2447,$F$2:$F$2941)</f>
        <v>1.4592649877273798E-3</v>
      </c>
      <c r="H2447">
        <f>IF(C2447=C2446,H2446+1,1)</f>
        <v>11</v>
      </c>
    </row>
    <row r="2448" spans="1:8" x14ac:dyDescent="0.25">
      <c r="A2448">
        <v>2013</v>
      </c>
      <c r="B2448" s="4">
        <f>VLOOKUP(C2448,'[1]Constituency master'!$D$1:$J$225,7,FALSE)</f>
        <v>183</v>
      </c>
      <c r="C2448" t="s">
        <v>2642</v>
      </c>
      <c r="D2448" t="s">
        <v>2652</v>
      </c>
      <c r="E2448" t="s">
        <v>24</v>
      </c>
      <c r="F2448">
        <v>214</v>
      </c>
      <c r="G2448" s="5">
        <f>F2448/SUMIF($C$2:$C$2941,C2448,$F$2:$F$2941)</f>
        <v>1.4390908173901348E-3</v>
      </c>
      <c r="H2448">
        <f>IF(C2448=C2447,H2447+1,1)</f>
        <v>12</v>
      </c>
    </row>
    <row r="2449" spans="1:8" x14ac:dyDescent="0.25">
      <c r="A2449">
        <v>2013</v>
      </c>
      <c r="B2449" s="4">
        <f>VLOOKUP(C2449,'[1]Constituency master'!$D$1:$J$225,7,FALSE)</f>
        <v>184</v>
      </c>
      <c r="C2449" t="s">
        <v>2653</v>
      </c>
      <c r="D2449" t="s">
        <v>2654</v>
      </c>
      <c r="E2449" t="s">
        <v>12</v>
      </c>
      <c r="F2449">
        <v>100007</v>
      </c>
      <c r="G2449" s="5">
        <f>F2449/SUMIF($C$2:$C$2941,C2449,$F$2:$F$2941)</f>
        <v>0.56773450051376373</v>
      </c>
      <c r="H2449">
        <f>IF(C2449=C2448,H2448+1,1)</f>
        <v>1</v>
      </c>
    </row>
    <row r="2450" spans="1:8" x14ac:dyDescent="0.25">
      <c r="A2450">
        <v>2013</v>
      </c>
      <c r="B2450" s="4">
        <f>VLOOKUP(C2450,'[1]Constituency master'!$D$1:$J$225,7,FALSE)</f>
        <v>184</v>
      </c>
      <c r="C2450" t="s">
        <v>2653</v>
      </c>
      <c r="D2450" t="s">
        <v>2655</v>
      </c>
      <c r="E2450" t="s">
        <v>20</v>
      </c>
      <c r="F2450">
        <v>68583</v>
      </c>
      <c r="G2450" s="5">
        <f>F2450/SUMIF($C$2:$C$2941,C2450,$F$2:$F$2941)</f>
        <v>0.38934209854045676</v>
      </c>
      <c r="H2450">
        <f>IF(C2450=C2449,H2449+1,1)</f>
        <v>2</v>
      </c>
    </row>
    <row r="2451" spans="1:8" x14ac:dyDescent="0.25">
      <c r="A2451">
        <v>2013</v>
      </c>
      <c r="B2451" s="4">
        <f>VLOOKUP(C2451,'[1]Constituency master'!$D$1:$J$225,7,FALSE)</f>
        <v>184</v>
      </c>
      <c r="C2451" t="s">
        <v>2653</v>
      </c>
      <c r="D2451" t="s">
        <v>2656</v>
      </c>
      <c r="E2451" t="s">
        <v>10</v>
      </c>
      <c r="F2451">
        <v>1807</v>
      </c>
      <c r="G2451" s="5">
        <f>F2451/SUMIF($C$2:$C$2941,C2451,$F$2:$F$2941)</f>
        <v>1.0258244347179408E-2</v>
      </c>
      <c r="H2451">
        <f>IF(C2451=C2450,H2450+1,1)</f>
        <v>3</v>
      </c>
    </row>
    <row r="2452" spans="1:8" x14ac:dyDescent="0.25">
      <c r="A2452">
        <v>2013</v>
      </c>
      <c r="B2452" s="4">
        <f>VLOOKUP(C2452,'[1]Constituency master'!$D$1:$J$225,7,FALSE)</f>
        <v>184</v>
      </c>
      <c r="C2452" t="s">
        <v>2653</v>
      </c>
      <c r="D2452" t="s">
        <v>2657</v>
      </c>
      <c r="E2452" t="s">
        <v>14</v>
      </c>
      <c r="F2452">
        <v>1345</v>
      </c>
      <c r="G2452" s="5">
        <f>F2452/SUMIF($C$2:$C$2941,C2452,$F$2:$F$2941)</f>
        <v>7.6354945472918122E-3</v>
      </c>
      <c r="H2452">
        <f>IF(C2452=C2451,H2451+1,1)</f>
        <v>4</v>
      </c>
    </row>
    <row r="2453" spans="1:8" x14ac:dyDescent="0.25">
      <c r="A2453">
        <v>2013</v>
      </c>
      <c r="B2453" s="4">
        <f>VLOOKUP(C2453,'[1]Constituency master'!$D$1:$J$225,7,FALSE)</f>
        <v>184</v>
      </c>
      <c r="C2453" t="s">
        <v>2653</v>
      </c>
      <c r="D2453" t="s">
        <v>2658</v>
      </c>
      <c r="E2453" t="s">
        <v>409</v>
      </c>
      <c r="F2453">
        <v>1178</v>
      </c>
      <c r="G2453" s="5">
        <f>F2453/SUMIF($C$2:$C$2941,C2453,$F$2:$F$2941)</f>
        <v>6.6874442949514902E-3</v>
      </c>
      <c r="H2453">
        <f>IF(C2453=C2452,H2452+1,1)</f>
        <v>5</v>
      </c>
    </row>
    <row r="2454" spans="1:8" x14ac:dyDescent="0.25">
      <c r="A2454">
        <v>2013</v>
      </c>
      <c r="B2454" s="4">
        <f>VLOOKUP(C2454,'[1]Constituency master'!$D$1:$J$225,7,FALSE)</f>
        <v>184</v>
      </c>
      <c r="C2454" t="s">
        <v>2653</v>
      </c>
      <c r="D2454" t="s">
        <v>2659</v>
      </c>
      <c r="E2454" t="s">
        <v>16</v>
      </c>
      <c r="F2454">
        <v>699</v>
      </c>
      <c r="G2454" s="5">
        <f>F2454/SUMIF($C$2:$C$2941,C2454,$F$2:$F$2941)</f>
        <v>3.968186385544221E-3</v>
      </c>
      <c r="H2454">
        <f>IF(C2454=C2453,H2453+1,1)</f>
        <v>6</v>
      </c>
    </row>
    <row r="2455" spans="1:8" x14ac:dyDescent="0.25">
      <c r="A2455">
        <v>2013</v>
      </c>
      <c r="B2455" s="4">
        <f>VLOOKUP(C2455,'[1]Constituency master'!$D$1:$J$225,7,FALSE)</f>
        <v>184</v>
      </c>
      <c r="C2455" t="s">
        <v>2653</v>
      </c>
      <c r="D2455" t="s">
        <v>2660</v>
      </c>
      <c r="E2455" t="s">
        <v>16</v>
      </c>
      <c r="F2455">
        <v>638</v>
      </c>
      <c r="G2455" s="5">
        <f>F2455/SUMIF($C$2:$C$2941,C2455,$F$2:$F$2941)</f>
        <v>3.6218925807971571E-3</v>
      </c>
      <c r="H2455">
        <f>IF(C2455=C2454,H2454+1,1)</f>
        <v>7</v>
      </c>
    </row>
    <row r="2456" spans="1:8" x14ac:dyDescent="0.25">
      <c r="A2456">
        <v>2013</v>
      </c>
      <c r="B2456" s="4">
        <f>VLOOKUP(C2456,'[1]Constituency master'!$D$1:$J$225,7,FALSE)</f>
        <v>184</v>
      </c>
      <c r="C2456" t="s">
        <v>2653</v>
      </c>
      <c r="D2456" t="s">
        <v>2661</v>
      </c>
      <c r="E2456" t="s">
        <v>24</v>
      </c>
      <c r="F2456">
        <v>453</v>
      </c>
      <c r="G2456" s="5">
        <f>F2456/SUMIF($C$2:$C$2941,C2456,$F$2:$F$2941)</f>
        <v>2.5716572713183577E-3</v>
      </c>
      <c r="H2456">
        <f>IF(C2456=C2455,H2455+1,1)</f>
        <v>8</v>
      </c>
    </row>
    <row r="2457" spans="1:8" x14ac:dyDescent="0.25">
      <c r="A2457">
        <v>2013</v>
      </c>
      <c r="B2457" s="4">
        <f>VLOOKUP(C2457,'[1]Constituency master'!$D$1:$J$225,7,FALSE)</f>
        <v>184</v>
      </c>
      <c r="C2457" t="s">
        <v>2653</v>
      </c>
      <c r="D2457" t="s">
        <v>2662</v>
      </c>
      <c r="E2457" t="s">
        <v>16</v>
      </c>
      <c r="F2457">
        <v>422</v>
      </c>
      <c r="G2457" s="5">
        <f>F2457/SUMIF($C$2:$C$2941,C2457,$F$2:$F$2941)</f>
        <v>2.3956718951354235E-3</v>
      </c>
      <c r="H2457">
        <f>IF(C2457=C2456,H2456+1,1)</f>
        <v>9</v>
      </c>
    </row>
    <row r="2458" spans="1:8" x14ac:dyDescent="0.25">
      <c r="A2458">
        <v>2013</v>
      </c>
      <c r="B2458" s="4">
        <f>VLOOKUP(C2458,'[1]Constituency master'!$D$1:$J$225,7,FALSE)</f>
        <v>184</v>
      </c>
      <c r="C2458" t="s">
        <v>2653</v>
      </c>
      <c r="D2458" t="s">
        <v>2663</v>
      </c>
      <c r="E2458" t="s">
        <v>22</v>
      </c>
      <c r="F2458">
        <v>357</v>
      </c>
      <c r="G2458" s="5">
        <f>F2458/SUMIF($C$2:$C$2941,C2458,$F$2:$F$2941)</f>
        <v>2.0266702999131429E-3</v>
      </c>
      <c r="H2458">
        <f>IF(C2458=C2457,H2457+1,1)</f>
        <v>10</v>
      </c>
    </row>
    <row r="2459" spans="1:8" x14ac:dyDescent="0.25">
      <c r="A2459">
        <v>2013</v>
      </c>
      <c r="B2459" s="4">
        <f>VLOOKUP(C2459,'[1]Constituency master'!$D$1:$J$225,7,FALSE)</f>
        <v>184</v>
      </c>
      <c r="C2459" t="s">
        <v>2653</v>
      </c>
      <c r="D2459" t="s">
        <v>2664</v>
      </c>
      <c r="E2459" t="s">
        <v>16</v>
      </c>
      <c r="F2459">
        <v>280</v>
      </c>
      <c r="G2459" s="5">
        <f>F2459/SUMIF($C$2:$C$2941,C2459,$F$2:$F$2941)</f>
        <v>1.5895453332652101E-3</v>
      </c>
      <c r="H2459">
        <f>IF(C2459=C2458,H2458+1,1)</f>
        <v>11</v>
      </c>
    </row>
    <row r="2460" spans="1:8" x14ac:dyDescent="0.25">
      <c r="A2460">
        <v>2013</v>
      </c>
      <c r="B2460" s="4">
        <f>VLOOKUP(C2460,'[1]Constituency master'!$D$1:$J$225,7,FALSE)</f>
        <v>184</v>
      </c>
      <c r="C2460" t="s">
        <v>2653</v>
      </c>
      <c r="D2460" t="s">
        <v>2665</v>
      </c>
      <c r="E2460" t="s">
        <v>16</v>
      </c>
      <c r="F2460">
        <v>211</v>
      </c>
      <c r="G2460" s="5">
        <f>F2460/SUMIF($C$2:$C$2941,C2460,$F$2:$F$2941)</f>
        <v>1.1978359475677118E-3</v>
      </c>
      <c r="H2460">
        <f>IF(C2460=C2459,H2459+1,1)</f>
        <v>12</v>
      </c>
    </row>
    <row r="2461" spans="1:8" x14ac:dyDescent="0.25">
      <c r="A2461">
        <v>2013</v>
      </c>
      <c r="B2461" s="4">
        <f>VLOOKUP(C2461,'[1]Constituency master'!$D$1:$J$225,7,FALSE)</f>
        <v>184</v>
      </c>
      <c r="C2461" t="s">
        <v>2653</v>
      </c>
      <c r="D2461" t="s">
        <v>2666</v>
      </c>
      <c r="E2461" t="s">
        <v>16</v>
      </c>
      <c r="F2461">
        <v>171</v>
      </c>
      <c r="G2461" s="5">
        <f>F2461/SUMIF($C$2:$C$2941,C2461,$F$2:$F$2941)</f>
        <v>9.7075804281553893E-4</v>
      </c>
      <c r="H2461">
        <f>IF(C2461=C2460,H2460+1,1)</f>
        <v>13</v>
      </c>
    </row>
    <row r="2462" spans="1:8" x14ac:dyDescent="0.25">
      <c r="A2462">
        <v>2013</v>
      </c>
      <c r="B2462" s="4">
        <f>VLOOKUP(C2462,'[1]Constituency master'!$D$1:$J$225,7,FALSE)</f>
        <v>185</v>
      </c>
      <c r="C2462" t="s">
        <v>2667</v>
      </c>
      <c r="D2462" t="s">
        <v>2668</v>
      </c>
      <c r="E2462" t="s">
        <v>215</v>
      </c>
      <c r="F2462">
        <v>80099</v>
      </c>
      <c r="G2462" s="5">
        <f>F2462/SUMIF($C$2:$C$2941,C2462,$F$2:$F$2941)</f>
        <v>0.47533395445994625</v>
      </c>
      <c r="H2462">
        <f>IF(C2462=C2461,H2461+1,1)</f>
        <v>1</v>
      </c>
    </row>
    <row r="2463" spans="1:8" x14ac:dyDescent="0.25">
      <c r="A2463">
        <v>2013</v>
      </c>
      <c r="B2463" s="4">
        <f>VLOOKUP(C2463,'[1]Constituency master'!$D$1:$J$225,7,FALSE)</f>
        <v>185</v>
      </c>
      <c r="C2463" t="s">
        <v>2667</v>
      </c>
      <c r="D2463" t="s">
        <v>2669</v>
      </c>
      <c r="E2463" t="s">
        <v>20</v>
      </c>
      <c r="F2463">
        <v>73635</v>
      </c>
      <c r="G2463" s="5">
        <f>F2463/SUMIF($C$2:$C$2941,C2463,$F$2:$F$2941)</f>
        <v>0.4369744408376901</v>
      </c>
      <c r="H2463">
        <f>IF(C2463=C2462,H2462+1,1)</f>
        <v>2</v>
      </c>
    </row>
    <row r="2464" spans="1:8" x14ac:dyDescent="0.25">
      <c r="A2464">
        <v>2013</v>
      </c>
      <c r="B2464" s="4">
        <f>VLOOKUP(C2464,'[1]Constituency master'!$D$1:$J$225,7,FALSE)</f>
        <v>185</v>
      </c>
      <c r="C2464" t="s">
        <v>2667</v>
      </c>
      <c r="D2464" t="s">
        <v>2670</v>
      </c>
      <c r="E2464" t="s">
        <v>12</v>
      </c>
      <c r="F2464">
        <v>8134</v>
      </c>
      <c r="G2464" s="5">
        <f>F2464/SUMIF($C$2:$C$2941,C2464,$F$2:$F$2941)</f>
        <v>4.826984588543181E-2</v>
      </c>
      <c r="H2464">
        <f>IF(C2464=C2463,H2463+1,1)</f>
        <v>3</v>
      </c>
    </row>
    <row r="2465" spans="1:8" x14ac:dyDescent="0.25">
      <c r="A2465">
        <v>2013</v>
      </c>
      <c r="B2465" s="4">
        <f>VLOOKUP(C2465,'[1]Constituency master'!$D$1:$J$225,7,FALSE)</f>
        <v>185</v>
      </c>
      <c r="C2465" t="s">
        <v>2667</v>
      </c>
      <c r="D2465" t="s">
        <v>2671</v>
      </c>
      <c r="E2465" t="s">
        <v>10</v>
      </c>
      <c r="F2465">
        <v>1609</v>
      </c>
      <c r="G2465" s="5">
        <f>F2465/SUMIF($C$2:$C$2941,C2465,$F$2:$F$2941)</f>
        <v>9.5483380906884411E-3</v>
      </c>
      <c r="H2465">
        <f>IF(C2465=C2464,H2464+1,1)</f>
        <v>4</v>
      </c>
    </row>
    <row r="2466" spans="1:8" x14ac:dyDescent="0.25">
      <c r="A2466">
        <v>2013</v>
      </c>
      <c r="B2466" s="4">
        <f>VLOOKUP(C2466,'[1]Constituency master'!$D$1:$J$225,7,FALSE)</f>
        <v>185</v>
      </c>
      <c r="C2466" t="s">
        <v>2667</v>
      </c>
      <c r="D2466" t="s">
        <v>2672</v>
      </c>
      <c r="E2466" t="s">
        <v>16</v>
      </c>
      <c r="F2466">
        <v>989</v>
      </c>
      <c r="G2466" s="5">
        <f>F2466/SUMIF($C$2:$C$2941,C2466,$F$2:$F$2941)</f>
        <v>5.8690530588507575E-3</v>
      </c>
      <c r="H2466">
        <f>IF(C2466=C2465,H2465+1,1)</f>
        <v>5</v>
      </c>
    </row>
    <row r="2467" spans="1:8" x14ac:dyDescent="0.25">
      <c r="A2467">
        <v>2013</v>
      </c>
      <c r="B2467" s="4">
        <f>VLOOKUP(C2467,'[1]Constituency master'!$D$1:$J$225,7,FALSE)</f>
        <v>185</v>
      </c>
      <c r="C2467" t="s">
        <v>2667</v>
      </c>
      <c r="D2467" t="s">
        <v>2673</v>
      </c>
      <c r="E2467" t="s">
        <v>42</v>
      </c>
      <c r="F2467">
        <v>866</v>
      </c>
      <c r="G2467" s="5">
        <f>F2467/SUMIF($C$2:$C$2941,C2467,$F$2:$F$2941)</f>
        <v>5.1391303831797332E-3</v>
      </c>
      <c r="H2467">
        <f>IF(C2467=C2466,H2466+1,1)</f>
        <v>6</v>
      </c>
    </row>
    <row r="2468" spans="1:8" x14ac:dyDescent="0.25">
      <c r="A2468">
        <v>2013</v>
      </c>
      <c r="B2468" s="4">
        <f>VLOOKUP(C2468,'[1]Constituency master'!$D$1:$J$225,7,FALSE)</f>
        <v>185</v>
      </c>
      <c r="C2468" t="s">
        <v>2667</v>
      </c>
      <c r="D2468" t="s">
        <v>2674</v>
      </c>
      <c r="E2468" t="s">
        <v>14</v>
      </c>
      <c r="F2468">
        <v>726</v>
      </c>
      <c r="G2468" s="5">
        <f>F2468/SUMIF($C$2:$C$2941,C2468,$F$2:$F$2941)</f>
        <v>4.3083240856679975E-3</v>
      </c>
      <c r="H2468">
        <f>IF(C2468=C2467,H2467+1,1)</f>
        <v>7</v>
      </c>
    </row>
    <row r="2469" spans="1:8" x14ac:dyDescent="0.25">
      <c r="A2469">
        <v>2013</v>
      </c>
      <c r="B2469" s="4">
        <f>VLOOKUP(C2469,'[1]Constituency master'!$D$1:$J$225,7,FALSE)</f>
        <v>185</v>
      </c>
      <c r="C2469" t="s">
        <v>2667</v>
      </c>
      <c r="D2469" t="s">
        <v>2675</v>
      </c>
      <c r="E2469" t="s">
        <v>409</v>
      </c>
      <c r="F2469">
        <v>624</v>
      </c>
      <c r="G2469" s="5">
        <f>F2469/SUMIF($C$2:$C$2941,C2469,$F$2:$F$2941)</f>
        <v>3.7030223546237338E-3</v>
      </c>
      <c r="H2469">
        <f>IF(C2469=C2468,H2468+1,1)</f>
        <v>8</v>
      </c>
    </row>
    <row r="2470" spans="1:8" x14ac:dyDescent="0.25">
      <c r="A2470">
        <v>2013</v>
      </c>
      <c r="B2470" s="4">
        <f>VLOOKUP(C2470,'[1]Constituency master'!$D$1:$J$225,7,FALSE)</f>
        <v>185</v>
      </c>
      <c r="C2470" t="s">
        <v>2667</v>
      </c>
      <c r="D2470" t="s">
        <v>2676</v>
      </c>
      <c r="E2470" t="s">
        <v>16</v>
      </c>
      <c r="F2470">
        <v>379</v>
      </c>
      <c r="G2470" s="5">
        <f>F2470/SUMIF($C$2:$C$2941,C2470,$F$2:$F$2941)</f>
        <v>2.2491113339781973E-3</v>
      </c>
      <c r="H2470">
        <f>IF(C2470=C2469,H2469+1,1)</f>
        <v>9</v>
      </c>
    </row>
    <row r="2471" spans="1:8" x14ac:dyDescent="0.25">
      <c r="A2471">
        <v>2013</v>
      </c>
      <c r="B2471" s="4">
        <f>VLOOKUP(C2471,'[1]Constituency master'!$D$1:$J$225,7,FALSE)</f>
        <v>185</v>
      </c>
      <c r="C2471" t="s">
        <v>2667</v>
      </c>
      <c r="D2471" t="s">
        <v>2677</v>
      </c>
      <c r="E2471" t="s">
        <v>22</v>
      </c>
      <c r="F2471">
        <v>373</v>
      </c>
      <c r="G2471" s="5">
        <f>F2471/SUMIF($C$2:$C$2941,C2471,$F$2:$F$2941)</f>
        <v>2.213505349799123E-3</v>
      </c>
      <c r="H2471">
        <f>IF(C2471=C2470,H2470+1,1)</f>
        <v>10</v>
      </c>
    </row>
    <row r="2472" spans="1:8" x14ac:dyDescent="0.25">
      <c r="A2472">
        <v>2013</v>
      </c>
      <c r="B2472" s="4">
        <f>VLOOKUP(C2472,'[1]Constituency master'!$D$1:$J$225,7,FALSE)</f>
        <v>185</v>
      </c>
      <c r="C2472" t="s">
        <v>2667</v>
      </c>
      <c r="D2472" t="s">
        <v>2678</v>
      </c>
      <c r="E2472" t="s">
        <v>16</v>
      </c>
      <c r="F2472">
        <v>290</v>
      </c>
      <c r="G2472" s="5">
        <f>F2472/SUMIF($C$2:$C$2941,C2472,$F$2:$F$2941)</f>
        <v>1.7209559019885942E-3</v>
      </c>
      <c r="H2472">
        <f>IF(C2472=C2471,H2471+1,1)</f>
        <v>11</v>
      </c>
    </row>
    <row r="2473" spans="1:8" x14ac:dyDescent="0.25">
      <c r="A2473">
        <v>2013</v>
      </c>
      <c r="B2473" s="4">
        <f>VLOOKUP(C2473,'[1]Constituency master'!$D$1:$J$225,7,FALSE)</f>
        <v>185</v>
      </c>
      <c r="C2473" t="s">
        <v>2667</v>
      </c>
      <c r="D2473" t="s">
        <v>2679</v>
      </c>
      <c r="E2473" t="s">
        <v>683</v>
      </c>
      <c r="F2473">
        <v>284</v>
      </c>
      <c r="G2473" s="5">
        <f>F2473/SUMIF($C$2:$C$2941,C2473,$F$2:$F$2941)</f>
        <v>1.6853499178095198E-3</v>
      </c>
      <c r="H2473">
        <f>IF(C2473=C2472,H2472+1,1)</f>
        <v>12</v>
      </c>
    </row>
    <row r="2474" spans="1:8" x14ac:dyDescent="0.25">
      <c r="A2474">
        <v>2013</v>
      </c>
      <c r="B2474" s="4">
        <f>VLOOKUP(C2474,'[1]Constituency master'!$D$1:$J$225,7,FALSE)</f>
        <v>185</v>
      </c>
      <c r="C2474" t="s">
        <v>2667</v>
      </c>
      <c r="D2474" t="s">
        <v>2680</v>
      </c>
      <c r="E2474" t="s">
        <v>16</v>
      </c>
      <c r="F2474">
        <v>186</v>
      </c>
      <c r="G2474" s="5">
        <f>F2474/SUMIF($C$2:$C$2941,C2474,$F$2:$F$2941)</f>
        <v>1.1037855095513052E-3</v>
      </c>
      <c r="H2474">
        <f>IF(C2474=C2473,H2473+1,1)</f>
        <v>13</v>
      </c>
    </row>
    <row r="2475" spans="1:8" x14ac:dyDescent="0.25">
      <c r="A2475">
        <v>2013</v>
      </c>
      <c r="B2475" s="4">
        <f>VLOOKUP(C2475,'[1]Constituency master'!$D$1:$J$225,7,FALSE)</f>
        <v>185</v>
      </c>
      <c r="C2475" t="s">
        <v>2667</v>
      </c>
      <c r="D2475" t="s">
        <v>2681</v>
      </c>
      <c r="E2475" t="s">
        <v>16</v>
      </c>
      <c r="F2475">
        <v>165</v>
      </c>
      <c r="G2475" s="5">
        <f>F2475/SUMIF($C$2:$C$2941,C2475,$F$2:$F$2941)</f>
        <v>9.7916456492454489E-4</v>
      </c>
      <c r="H2475">
        <f>IF(C2475=C2474,H2474+1,1)</f>
        <v>14</v>
      </c>
    </row>
    <row r="2476" spans="1:8" x14ac:dyDescent="0.25">
      <c r="A2476">
        <v>2013</v>
      </c>
      <c r="B2476" s="4">
        <f>VLOOKUP(C2476,'[1]Constituency master'!$D$1:$J$225,7,FALSE)</f>
        <v>185</v>
      </c>
      <c r="C2476" t="s">
        <v>2667</v>
      </c>
      <c r="D2476" t="s">
        <v>2682</v>
      </c>
      <c r="E2476" t="s">
        <v>152</v>
      </c>
      <c r="F2476">
        <v>152</v>
      </c>
      <c r="G2476" s="5">
        <f>F2476/SUMIF($C$2:$C$2941,C2476,$F$2:$F$2941)</f>
        <v>9.0201826586988382E-4</v>
      </c>
      <c r="H2476">
        <f>IF(C2476=C2475,H2475+1,1)</f>
        <v>15</v>
      </c>
    </row>
    <row r="2477" spans="1:8" x14ac:dyDescent="0.25">
      <c r="A2477">
        <v>2013</v>
      </c>
      <c r="B2477" s="4">
        <f>VLOOKUP(C2477,'[1]Constituency master'!$D$1:$J$225,7,FALSE)</f>
        <v>186</v>
      </c>
      <c r="C2477" t="s">
        <v>2683</v>
      </c>
      <c r="D2477" t="s">
        <v>2684</v>
      </c>
      <c r="E2477" t="s">
        <v>12</v>
      </c>
      <c r="F2477">
        <v>61869</v>
      </c>
      <c r="G2477" s="5">
        <f>F2477/SUMIF($C$2:$C$2941,C2477,$F$2:$F$2941)</f>
        <v>0.35855694001738625</v>
      </c>
      <c r="H2477">
        <f>IF(C2477=C2476,H2476+1,1)</f>
        <v>1</v>
      </c>
    </row>
    <row r="2478" spans="1:8" x14ac:dyDescent="0.25">
      <c r="A2478">
        <v>2013</v>
      </c>
      <c r="B2478" s="4">
        <f>VLOOKUP(C2478,'[1]Constituency master'!$D$1:$J$225,7,FALSE)</f>
        <v>186</v>
      </c>
      <c r="C2478" t="s">
        <v>2683</v>
      </c>
      <c r="D2478" t="s">
        <v>2685</v>
      </c>
      <c r="E2478" t="s">
        <v>20</v>
      </c>
      <c r="F2478">
        <v>61331</v>
      </c>
      <c r="G2478" s="5">
        <f>F2478/SUMIF($C$2:$C$2941,C2478,$F$2:$F$2941)</f>
        <v>0.35543900318748189</v>
      </c>
      <c r="H2478">
        <f>IF(C2478=C2477,H2477+1,1)</f>
        <v>2</v>
      </c>
    </row>
    <row r="2479" spans="1:8" x14ac:dyDescent="0.25">
      <c r="A2479">
        <v>2013</v>
      </c>
      <c r="B2479" s="4">
        <f>VLOOKUP(C2479,'[1]Constituency master'!$D$1:$J$225,7,FALSE)</f>
        <v>186</v>
      </c>
      <c r="C2479" t="s">
        <v>2683</v>
      </c>
      <c r="D2479" t="s">
        <v>2686</v>
      </c>
      <c r="E2479" t="s">
        <v>22</v>
      </c>
      <c r="F2479">
        <v>26397</v>
      </c>
      <c r="G2479" s="5">
        <f>F2479/SUMIF($C$2:$C$2941,C2479,$F$2:$F$2941)</f>
        <v>0.15298174442190671</v>
      </c>
      <c r="H2479">
        <f>IF(C2479=C2478,H2478+1,1)</f>
        <v>3</v>
      </c>
    </row>
    <row r="2480" spans="1:8" x14ac:dyDescent="0.25">
      <c r="A2480">
        <v>2013</v>
      </c>
      <c r="B2480" s="4">
        <f>VLOOKUP(C2480,'[1]Constituency master'!$D$1:$J$225,7,FALSE)</f>
        <v>186</v>
      </c>
      <c r="C2480" t="s">
        <v>2683</v>
      </c>
      <c r="D2480" t="s">
        <v>2687</v>
      </c>
      <c r="E2480" t="s">
        <v>24</v>
      </c>
      <c r="F2480">
        <v>8018</v>
      </c>
      <c r="G2480" s="5">
        <f>F2480/SUMIF($C$2:$C$2941,C2480,$F$2:$F$2941)</f>
        <v>4.6467690524485655E-2</v>
      </c>
      <c r="H2480">
        <f>IF(C2480=C2479,H2479+1,1)</f>
        <v>4</v>
      </c>
    </row>
    <row r="2481" spans="1:8" x14ac:dyDescent="0.25">
      <c r="A2481">
        <v>2013</v>
      </c>
      <c r="B2481" s="4">
        <f>VLOOKUP(C2481,'[1]Constituency master'!$D$1:$J$225,7,FALSE)</f>
        <v>186</v>
      </c>
      <c r="C2481" t="s">
        <v>2683</v>
      </c>
      <c r="D2481" t="s">
        <v>2688</v>
      </c>
      <c r="E2481" t="s">
        <v>42</v>
      </c>
      <c r="F2481">
        <v>3914</v>
      </c>
      <c r="G2481" s="5">
        <f>F2481/SUMIF($C$2:$C$2941,C2481,$F$2:$F$2941)</f>
        <v>2.2683280208635179E-2</v>
      </c>
      <c r="H2481">
        <f>IF(C2481=C2480,H2480+1,1)</f>
        <v>5</v>
      </c>
    </row>
    <row r="2482" spans="1:8" x14ac:dyDescent="0.25">
      <c r="A2482">
        <v>2013</v>
      </c>
      <c r="B2482" s="4">
        <f>VLOOKUP(C2482,'[1]Constituency master'!$D$1:$J$225,7,FALSE)</f>
        <v>186</v>
      </c>
      <c r="C2482" t="s">
        <v>2683</v>
      </c>
      <c r="D2482" t="s">
        <v>2689</v>
      </c>
      <c r="E2482" t="s">
        <v>14</v>
      </c>
      <c r="F2482">
        <v>2628</v>
      </c>
      <c r="G2482" s="5">
        <f>F2482/SUMIF($C$2:$C$2941,C2482,$F$2:$F$2941)</f>
        <v>1.5230368009272674E-2</v>
      </c>
      <c r="H2482">
        <f>IF(C2482=C2481,H2481+1,1)</f>
        <v>6</v>
      </c>
    </row>
    <row r="2483" spans="1:8" x14ac:dyDescent="0.25">
      <c r="A2483">
        <v>2013</v>
      </c>
      <c r="B2483" s="4">
        <f>VLOOKUP(C2483,'[1]Constituency master'!$D$1:$J$225,7,FALSE)</f>
        <v>186</v>
      </c>
      <c r="C2483" t="s">
        <v>2683</v>
      </c>
      <c r="D2483" t="s">
        <v>2690</v>
      </c>
      <c r="E2483" t="s">
        <v>16</v>
      </c>
      <c r="F2483">
        <v>2031</v>
      </c>
      <c r="G2483" s="5">
        <f>F2483/SUMIF($C$2:$C$2941,C2483,$F$2:$F$2941)</f>
        <v>1.1770501303969864E-2</v>
      </c>
      <c r="H2483">
        <f>IF(C2483=C2482,H2482+1,1)</f>
        <v>7</v>
      </c>
    </row>
    <row r="2484" spans="1:8" x14ac:dyDescent="0.25">
      <c r="A2484">
        <v>2013</v>
      </c>
      <c r="B2484" s="4">
        <f>VLOOKUP(C2484,'[1]Constituency master'!$D$1:$J$225,7,FALSE)</f>
        <v>186</v>
      </c>
      <c r="C2484" t="s">
        <v>2683</v>
      </c>
      <c r="D2484" t="s">
        <v>2691</v>
      </c>
      <c r="E2484" t="s">
        <v>558</v>
      </c>
      <c r="F2484">
        <v>1868</v>
      </c>
      <c r="G2484" s="5">
        <f>F2484/SUMIF($C$2:$C$2941,C2484,$F$2:$F$2941)</f>
        <v>1.0825847580411475E-2</v>
      </c>
      <c r="H2484">
        <f>IF(C2484=C2483,H2483+1,1)</f>
        <v>8</v>
      </c>
    </row>
    <row r="2485" spans="1:8" x14ac:dyDescent="0.25">
      <c r="A2485">
        <v>2013</v>
      </c>
      <c r="B2485" s="4">
        <f>VLOOKUP(C2485,'[1]Constituency master'!$D$1:$J$225,7,FALSE)</f>
        <v>186</v>
      </c>
      <c r="C2485" t="s">
        <v>2683</v>
      </c>
      <c r="D2485" t="s">
        <v>2692</v>
      </c>
      <c r="E2485" t="s">
        <v>10</v>
      </c>
      <c r="F2485">
        <v>1697</v>
      </c>
      <c r="G2485" s="5">
        <f>F2485/SUMIF($C$2:$C$2941,C2485,$F$2:$F$2941)</f>
        <v>9.8348304839177055E-3</v>
      </c>
      <c r="H2485">
        <f>IF(C2485=C2484,H2484+1,1)</f>
        <v>9</v>
      </c>
    </row>
    <row r="2486" spans="1:8" x14ac:dyDescent="0.25">
      <c r="A2486">
        <v>2013</v>
      </c>
      <c r="B2486" s="4">
        <f>VLOOKUP(C2486,'[1]Constituency master'!$D$1:$J$225,7,FALSE)</f>
        <v>186</v>
      </c>
      <c r="C2486" t="s">
        <v>2683</v>
      </c>
      <c r="D2486" t="s">
        <v>2693</v>
      </c>
      <c r="E2486" t="s">
        <v>16</v>
      </c>
      <c r="F2486">
        <v>898</v>
      </c>
      <c r="G2486" s="5">
        <f>F2486/SUMIF($C$2:$C$2941,C2486,$F$2:$F$2941)</f>
        <v>5.2042886119965225E-3</v>
      </c>
      <c r="H2486">
        <f>IF(C2486=C2485,H2485+1,1)</f>
        <v>10</v>
      </c>
    </row>
    <row r="2487" spans="1:8" x14ac:dyDescent="0.25">
      <c r="A2487">
        <v>2013</v>
      </c>
      <c r="B2487" s="4">
        <f>VLOOKUP(C2487,'[1]Constituency master'!$D$1:$J$225,7,FALSE)</f>
        <v>186</v>
      </c>
      <c r="C2487" t="s">
        <v>2683</v>
      </c>
      <c r="D2487" t="s">
        <v>2694</v>
      </c>
      <c r="E2487" t="s">
        <v>16</v>
      </c>
      <c r="F2487">
        <v>619</v>
      </c>
      <c r="G2487" s="5">
        <f>F2487/SUMIF($C$2:$C$2941,C2487,$F$2:$F$2941)</f>
        <v>3.5873659808751085E-3</v>
      </c>
      <c r="H2487">
        <f>IF(C2487=C2486,H2486+1,1)</f>
        <v>11</v>
      </c>
    </row>
    <row r="2488" spans="1:8" x14ac:dyDescent="0.25">
      <c r="A2488">
        <v>2013</v>
      </c>
      <c r="B2488" s="4">
        <f>VLOOKUP(C2488,'[1]Constituency master'!$D$1:$J$225,7,FALSE)</f>
        <v>186</v>
      </c>
      <c r="C2488" t="s">
        <v>2683</v>
      </c>
      <c r="D2488" t="s">
        <v>2695</v>
      </c>
      <c r="E2488" t="s">
        <v>37</v>
      </c>
      <c r="F2488">
        <v>570</v>
      </c>
      <c r="G2488" s="5">
        <f>F2488/SUMIF($C$2:$C$2941,C2488,$F$2:$F$2941)</f>
        <v>3.3033903216458998E-3</v>
      </c>
      <c r="H2488">
        <f>IF(C2488=C2487,H2487+1,1)</f>
        <v>12</v>
      </c>
    </row>
    <row r="2489" spans="1:8" x14ac:dyDescent="0.25">
      <c r="A2489">
        <v>2013</v>
      </c>
      <c r="B2489" s="4">
        <f>VLOOKUP(C2489,'[1]Constituency master'!$D$1:$J$225,7,FALSE)</f>
        <v>186</v>
      </c>
      <c r="C2489" t="s">
        <v>2683</v>
      </c>
      <c r="D2489" t="s">
        <v>2696</v>
      </c>
      <c r="E2489" t="s">
        <v>1281</v>
      </c>
      <c r="F2489">
        <v>385</v>
      </c>
      <c r="G2489" s="5">
        <f>F2489/SUMIF($C$2:$C$2941,C2489,$F$2:$F$2941)</f>
        <v>2.231237322515213E-3</v>
      </c>
      <c r="H2489">
        <f>IF(C2489=C2488,H2488+1,1)</f>
        <v>13</v>
      </c>
    </row>
    <row r="2490" spans="1:8" x14ac:dyDescent="0.25">
      <c r="A2490">
        <v>2013</v>
      </c>
      <c r="B2490" s="4">
        <f>VLOOKUP(C2490,'[1]Constituency master'!$D$1:$J$225,7,FALSE)</f>
        <v>186</v>
      </c>
      <c r="C2490" t="s">
        <v>2683</v>
      </c>
      <c r="D2490" t="s">
        <v>2697</v>
      </c>
      <c r="E2490" t="s">
        <v>103</v>
      </c>
      <c r="F2490">
        <v>325</v>
      </c>
      <c r="G2490" s="5">
        <f>F2490/SUMIF($C$2:$C$2941,C2490,$F$2:$F$2941)</f>
        <v>1.8835120254998552E-3</v>
      </c>
      <c r="H2490">
        <f>IF(C2490=C2489,H2489+1,1)</f>
        <v>14</v>
      </c>
    </row>
    <row r="2491" spans="1:8" x14ac:dyDescent="0.25">
      <c r="A2491">
        <v>2013</v>
      </c>
      <c r="B2491" s="4">
        <f>VLOOKUP(C2491,'[1]Constituency master'!$D$1:$J$225,7,FALSE)</f>
        <v>187</v>
      </c>
      <c r="C2491" t="s">
        <v>2698</v>
      </c>
      <c r="D2491" t="s">
        <v>2699</v>
      </c>
      <c r="E2491" t="s">
        <v>20</v>
      </c>
      <c r="F2491">
        <v>80926</v>
      </c>
      <c r="G2491" s="5">
        <f>F2491/SUMIF($C$2:$C$2941,C2491,$F$2:$F$2941)</f>
        <v>0.51785348622913896</v>
      </c>
      <c r="H2491">
        <f>IF(C2491=C2490,H2490+1,1)</f>
        <v>1</v>
      </c>
    </row>
    <row r="2492" spans="1:8" x14ac:dyDescent="0.25">
      <c r="A2492">
        <v>2013</v>
      </c>
      <c r="B2492" s="4">
        <f>VLOOKUP(C2492,'[1]Constituency master'!$D$1:$J$225,7,FALSE)</f>
        <v>187</v>
      </c>
      <c r="C2492" t="s">
        <v>2698</v>
      </c>
      <c r="D2492" t="s">
        <v>2700</v>
      </c>
      <c r="E2492" t="s">
        <v>12</v>
      </c>
      <c r="F2492">
        <v>48968</v>
      </c>
      <c r="G2492" s="5">
        <f>F2492/SUMIF($C$2:$C$2941,C2492,$F$2:$F$2941)</f>
        <v>0.31335108016791235</v>
      </c>
      <c r="H2492">
        <f>IF(C2492=C2491,H2491+1,1)</f>
        <v>2</v>
      </c>
    </row>
    <row r="2493" spans="1:8" x14ac:dyDescent="0.25">
      <c r="A2493">
        <v>2013</v>
      </c>
      <c r="B2493" s="4">
        <f>VLOOKUP(C2493,'[1]Constituency master'!$D$1:$J$225,7,FALSE)</f>
        <v>187</v>
      </c>
      <c r="C2493" t="s">
        <v>2698</v>
      </c>
      <c r="D2493" t="s">
        <v>2701</v>
      </c>
      <c r="E2493" t="s">
        <v>16</v>
      </c>
      <c r="F2493">
        <v>15797</v>
      </c>
      <c r="G2493" s="5">
        <f>F2493/SUMIF($C$2:$C$2941,C2493,$F$2:$F$2941)</f>
        <v>0.1010865670113648</v>
      </c>
      <c r="H2493">
        <f>IF(C2493=C2492,H2492+1,1)</f>
        <v>3</v>
      </c>
    </row>
    <row r="2494" spans="1:8" x14ac:dyDescent="0.25">
      <c r="A2494">
        <v>2013</v>
      </c>
      <c r="B2494" s="4">
        <f>VLOOKUP(C2494,'[1]Constituency master'!$D$1:$J$225,7,FALSE)</f>
        <v>187</v>
      </c>
      <c r="C2494" t="s">
        <v>2698</v>
      </c>
      <c r="D2494" t="s">
        <v>1300</v>
      </c>
      <c r="E2494" t="s">
        <v>16</v>
      </c>
      <c r="F2494">
        <v>2840</v>
      </c>
      <c r="G2494" s="5">
        <f>F2494/SUMIF($C$2:$C$2941,C2494,$F$2:$F$2941)</f>
        <v>1.8173441179481928E-2</v>
      </c>
      <c r="H2494">
        <f>IF(C2494=C2493,H2493+1,1)</f>
        <v>4</v>
      </c>
    </row>
    <row r="2495" spans="1:8" x14ac:dyDescent="0.25">
      <c r="A2495">
        <v>2013</v>
      </c>
      <c r="B2495" s="4">
        <f>VLOOKUP(C2495,'[1]Constituency master'!$D$1:$J$225,7,FALSE)</f>
        <v>187</v>
      </c>
      <c r="C2495" t="s">
        <v>2698</v>
      </c>
      <c r="D2495" t="s">
        <v>2702</v>
      </c>
      <c r="E2495" t="s">
        <v>14</v>
      </c>
      <c r="F2495">
        <v>1843</v>
      </c>
      <c r="G2495" s="5">
        <f>F2495/SUMIF($C$2:$C$2941,C2495,$F$2:$F$2941)</f>
        <v>1.1793539469642674E-2</v>
      </c>
      <c r="H2495">
        <f>IF(C2495=C2494,H2494+1,1)</f>
        <v>5</v>
      </c>
    </row>
    <row r="2496" spans="1:8" x14ac:dyDescent="0.25">
      <c r="A2496">
        <v>2013</v>
      </c>
      <c r="B2496" s="4">
        <f>VLOOKUP(C2496,'[1]Constituency master'!$D$1:$J$225,7,FALSE)</f>
        <v>187</v>
      </c>
      <c r="C2496" t="s">
        <v>2698</v>
      </c>
      <c r="D2496" t="s">
        <v>2703</v>
      </c>
      <c r="E2496" t="s">
        <v>10</v>
      </c>
      <c r="F2496">
        <v>1745</v>
      </c>
      <c r="G2496" s="5">
        <f>F2496/SUMIF($C$2:$C$2941,C2496,$F$2:$F$2941)</f>
        <v>1.116642776697041E-2</v>
      </c>
      <c r="H2496">
        <f>IF(C2496=C2495,H2495+1,1)</f>
        <v>6</v>
      </c>
    </row>
    <row r="2497" spans="1:8" x14ac:dyDescent="0.25">
      <c r="A2497">
        <v>2013</v>
      </c>
      <c r="B2497" s="4">
        <f>VLOOKUP(C2497,'[1]Constituency master'!$D$1:$J$225,7,FALSE)</f>
        <v>187</v>
      </c>
      <c r="C2497" t="s">
        <v>2698</v>
      </c>
      <c r="D2497" t="s">
        <v>2608</v>
      </c>
      <c r="E2497" t="s">
        <v>16</v>
      </c>
      <c r="F2497">
        <v>1482</v>
      </c>
      <c r="G2497" s="5">
        <f>F2497/SUMIF($C$2:$C$2941,C2497,$F$2:$F$2941)</f>
        <v>9.4834647281662743E-3</v>
      </c>
      <c r="H2497">
        <f>IF(C2497=C2496,H2496+1,1)</f>
        <v>7</v>
      </c>
    </row>
    <row r="2498" spans="1:8" x14ac:dyDescent="0.25">
      <c r="A2498">
        <v>2013</v>
      </c>
      <c r="B2498" s="4">
        <f>VLOOKUP(C2498,'[1]Constituency master'!$D$1:$J$225,7,FALSE)</f>
        <v>187</v>
      </c>
      <c r="C2498" t="s">
        <v>2698</v>
      </c>
      <c r="D2498" t="s">
        <v>2704</v>
      </c>
      <c r="E2498" t="s">
        <v>16</v>
      </c>
      <c r="F2498">
        <v>590</v>
      </c>
      <c r="G2498" s="5">
        <f>F2498/SUMIF($C$2:$C$2941,C2498,$F$2:$F$2941)</f>
        <v>3.7754684140473022E-3</v>
      </c>
      <c r="H2498">
        <f>IF(C2498=C2497,H2497+1,1)</f>
        <v>8</v>
      </c>
    </row>
    <row r="2499" spans="1:8" x14ac:dyDescent="0.25">
      <c r="A2499">
        <v>2013</v>
      </c>
      <c r="B2499" s="4">
        <f>VLOOKUP(C2499,'[1]Constituency master'!$D$1:$J$225,7,FALSE)</f>
        <v>187</v>
      </c>
      <c r="C2499" t="s">
        <v>2698</v>
      </c>
      <c r="D2499" t="s">
        <v>2705</v>
      </c>
      <c r="E2499" t="s">
        <v>22</v>
      </c>
      <c r="F2499">
        <v>561</v>
      </c>
      <c r="G2499" s="5">
        <f>F2499/SUMIF($C$2:$C$2941,C2499,$F$2:$F$2941)</f>
        <v>3.5898945428483671E-3</v>
      </c>
      <c r="H2499">
        <f>IF(C2499=C2498,H2498+1,1)</f>
        <v>9</v>
      </c>
    </row>
    <row r="2500" spans="1:8" x14ac:dyDescent="0.25">
      <c r="A2500">
        <v>2013</v>
      </c>
      <c r="B2500" s="4">
        <f>VLOOKUP(C2500,'[1]Constituency master'!$D$1:$J$225,7,FALSE)</f>
        <v>187</v>
      </c>
      <c r="C2500" t="s">
        <v>2698</v>
      </c>
      <c r="D2500" t="s">
        <v>2706</v>
      </c>
      <c r="E2500" t="s">
        <v>24</v>
      </c>
      <c r="F2500">
        <v>425</v>
      </c>
      <c r="G2500" s="5">
        <f>F2500/SUMIF($C$2:$C$2941,C2500,$F$2:$F$2941)</f>
        <v>2.7196170779154294E-3</v>
      </c>
      <c r="H2500">
        <f>IF(C2500=C2499,H2499+1,1)</f>
        <v>10</v>
      </c>
    </row>
    <row r="2501" spans="1:8" x14ac:dyDescent="0.25">
      <c r="A2501">
        <v>2013</v>
      </c>
      <c r="B2501" s="4">
        <f>VLOOKUP(C2501,'[1]Constituency master'!$D$1:$J$225,7,FALSE)</f>
        <v>187</v>
      </c>
      <c r="C2501" t="s">
        <v>2698</v>
      </c>
      <c r="D2501" t="s">
        <v>2707</v>
      </c>
      <c r="E2501" t="s">
        <v>152</v>
      </c>
      <c r="F2501">
        <v>380</v>
      </c>
      <c r="G2501" s="5">
        <f>F2501/SUMIF($C$2:$C$2941,C2501,$F$2:$F$2941)</f>
        <v>2.4316576226067368E-3</v>
      </c>
      <c r="H2501">
        <f>IF(C2501=C2500,H2500+1,1)</f>
        <v>11</v>
      </c>
    </row>
    <row r="2502" spans="1:8" x14ac:dyDescent="0.25">
      <c r="A2502">
        <v>2013</v>
      </c>
      <c r="B2502" s="4">
        <f>VLOOKUP(C2502,'[1]Constituency master'!$D$1:$J$225,7,FALSE)</f>
        <v>187</v>
      </c>
      <c r="C2502" t="s">
        <v>2698</v>
      </c>
      <c r="D2502" t="s">
        <v>2708</v>
      </c>
      <c r="E2502" t="s">
        <v>16</v>
      </c>
      <c r="F2502">
        <v>377</v>
      </c>
      <c r="G2502" s="5">
        <f>F2502/SUMIF($C$2:$C$2941,C2502,$F$2:$F$2941)</f>
        <v>2.4124603255861574E-3</v>
      </c>
      <c r="H2502">
        <f>IF(C2502=C2501,H2501+1,1)</f>
        <v>12</v>
      </c>
    </row>
    <row r="2503" spans="1:8" x14ac:dyDescent="0.25">
      <c r="A2503">
        <v>2013</v>
      </c>
      <c r="B2503" s="4">
        <f>VLOOKUP(C2503,'[1]Constituency master'!$D$1:$J$225,7,FALSE)</f>
        <v>187</v>
      </c>
      <c r="C2503" t="s">
        <v>2698</v>
      </c>
      <c r="D2503" t="s">
        <v>2709</v>
      </c>
      <c r="E2503" t="s">
        <v>16</v>
      </c>
      <c r="F2503">
        <v>338</v>
      </c>
      <c r="G2503" s="5">
        <f>F2503/SUMIF($C$2:$C$2941,C2503,$F$2:$F$2941)</f>
        <v>2.1628954643186241E-3</v>
      </c>
      <c r="H2503">
        <f>IF(C2503=C2502,H2502+1,1)</f>
        <v>13</v>
      </c>
    </row>
    <row r="2504" spans="1:8" x14ac:dyDescent="0.25">
      <c r="A2504">
        <v>2013</v>
      </c>
      <c r="B2504" s="4">
        <f>VLOOKUP(C2504,'[1]Constituency master'!$D$1:$J$225,7,FALSE)</f>
        <v>188</v>
      </c>
      <c r="C2504" t="s">
        <v>2710</v>
      </c>
      <c r="D2504" t="s">
        <v>2711</v>
      </c>
      <c r="E2504" t="s">
        <v>113</v>
      </c>
      <c r="F2504">
        <v>80041</v>
      </c>
      <c r="G2504" s="5">
        <f>F2504/SUMIF($C$2:$C$2941,C2504,$F$2:$F$2941)</f>
        <v>0.49748278348208735</v>
      </c>
      <c r="H2504">
        <f>IF(C2504=C2503,H2503+1,1)</f>
        <v>1</v>
      </c>
    </row>
    <row r="2505" spans="1:8" x14ac:dyDescent="0.25">
      <c r="A2505">
        <v>2013</v>
      </c>
      <c r="B2505" s="4">
        <f>VLOOKUP(C2505,'[1]Constituency master'!$D$1:$J$225,7,FALSE)</f>
        <v>188</v>
      </c>
      <c r="C2505" t="s">
        <v>2710</v>
      </c>
      <c r="D2505" t="s">
        <v>2712</v>
      </c>
      <c r="E2505" t="s">
        <v>20</v>
      </c>
      <c r="F2505">
        <v>70193</v>
      </c>
      <c r="G2505" s="5">
        <f>F2505/SUMIF($C$2:$C$2941,C2505,$F$2:$F$2941)</f>
        <v>0.43627402232553514</v>
      </c>
      <c r="H2505">
        <f>IF(C2505=C2504,H2504+1,1)</f>
        <v>2</v>
      </c>
    </row>
    <row r="2506" spans="1:8" x14ac:dyDescent="0.25">
      <c r="A2506">
        <v>2013</v>
      </c>
      <c r="B2506" s="4">
        <f>VLOOKUP(C2506,'[1]Constituency master'!$D$1:$J$225,7,FALSE)</f>
        <v>188</v>
      </c>
      <c r="C2506" t="s">
        <v>2710</v>
      </c>
      <c r="D2506" t="s">
        <v>2713</v>
      </c>
      <c r="E2506" t="s">
        <v>12</v>
      </c>
      <c r="F2506">
        <v>2314</v>
      </c>
      <c r="G2506" s="5">
        <f>F2506/SUMIF($C$2:$C$2941,C2506,$F$2:$F$2941)</f>
        <v>1.4382318573950227E-2</v>
      </c>
      <c r="H2506">
        <f>IF(C2506=C2505,H2505+1,1)</f>
        <v>3</v>
      </c>
    </row>
    <row r="2507" spans="1:8" x14ac:dyDescent="0.25">
      <c r="A2507">
        <v>2013</v>
      </c>
      <c r="B2507" s="4">
        <f>VLOOKUP(C2507,'[1]Constituency master'!$D$1:$J$225,7,FALSE)</f>
        <v>188</v>
      </c>
      <c r="C2507" t="s">
        <v>2710</v>
      </c>
      <c r="D2507" t="s">
        <v>2714</v>
      </c>
      <c r="E2507" t="s">
        <v>16</v>
      </c>
      <c r="F2507">
        <v>1605</v>
      </c>
      <c r="G2507" s="5">
        <f>F2507/SUMIF($C$2:$C$2941,C2507,$F$2:$F$2941)</f>
        <v>9.9756358302463769E-3</v>
      </c>
      <c r="H2507">
        <f>IF(C2507=C2506,H2506+1,1)</f>
        <v>4</v>
      </c>
    </row>
    <row r="2508" spans="1:8" x14ac:dyDescent="0.25">
      <c r="A2508">
        <v>2013</v>
      </c>
      <c r="B2508" s="4">
        <f>VLOOKUP(C2508,'[1]Constituency master'!$D$1:$J$225,7,FALSE)</f>
        <v>188</v>
      </c>
      <c r="C2508" t="s">
        <v>2710</v>
      </c>
      <c r="D2508" t="s">
        <v>2715</v>
      </c>
      <c r="E2508" t="s">
        <v>16</v>
      </c>
      <c r="F2508">
        <v>1368</v>
      </c>
      <c r="G2508" s="5">
        <f>F2508/SUMIF($C$2:$C$2941,C2508,$F$2:$F$2941)</f>
        <v>8.5025980160604621E-3</v>
      </c>
      <c r="H2508">
        <f>IF(C2508=C2507,H2507+1,1)</f>
        <v>5</v>
      </c>
    </row>
    <row r="2509" spans="1:8" x14ac:dyDescent="0.25">
      <c r="A2509">
        <v>2013</v>
      </c>
      <c r="B2509" s="4">
        <f>VLOOKUP(C2509,'[1]Constituency master'!$D$1:$J$225,7,FALSE)</f>
        <v>188</v>
      </c>
      <c r="C2509" t="s">
        <v>2710</v>
      </c>
      <c r="D2509" t="s">
        <v>2716</v>
      </c>
      <c r="E2509" t="s">
        <v>14</v>
      </c>
      <c r="F2509">
        <v>1362</v>
      </c>
      <c r="G2509" s="5">
        <f>F2509/SUMIF($C$2:$C$2941,C2509,$F$2:$F$2941)</f>
        <v>8.4653059194987942E-3</v>
      </c>
      <c r="H2509">
        <f>IF(C2509=C2508,H2508+1,1)</f>
        <v>6</v>
      </c>
    </row>
    <row r="2510" spans="1:8" x14ac:dyDescent="0.25">
      <c r="A2510">
        <v>2013</v>
      </c>
      <c r="B2510" s="4">
        <f>VLOOKUP(C2510,'[1]Constituency master'!$D$1:$J$225,7,FALSE)</f>
        <v>188</v>
      </c>
      <c r="C2510" t="s">
        <v>2710</v>
      </c>
      <c r="D2510" t="s">
        <v>2717</v>
      </c>
      <c r="E2510" t="s">
        <v>1082</v>
      </c>
      <c r="F2510">
        <v>831</v>
      </c>
      <c r="G2510" s="5">
        <f>F2510/SUMIF($C$2:$C$2941,C2510,$F$2:$F$2941)</f>
        <v>5.164955373791115E-3</v>
      </c>
      <c r="H2510">
        <f>IF(C2510=C2509,H2509+1,1)</f>
        <v>7</v>
      </c>
    </row>
    <row r="2511" spans="1:8" x14ac:dyDescent="0.25">
      <c r="A2511">
        <v>2013</v>
      </c>
      <c r="B2511" s="4">
        <f>VLOOKUP(C2511,'[1]Constituency master'!$D$1:$J$225,7,FALSE)</f>
        <v>188</v>
      </c>
      <c r="C2511" t="s">
        <v>2710</v>
      </c>
      <c r="D2511" t="s">
        <v>2718</v>
      </c>
      <c r="E2511" t="s">
        <v>10</v>
      </c>
      <c r="F2511">
        <v>827</v>
      </c>
      <c r="G2511" s="5">
        <f>F2511/SUMIF($C$2:$C$2941,C2511,$F$2:$F$2941)</f>
        <v>5.1400939760833358E-3</v>
      </c>
      <c r="H2511">
        <f>IF(C2511=C2510,H2510+1,1)</f>
        <v>8</v>
      </c>
    </row>
    <row r="2512" spans="1:8" x14ac:dyDescent="0.25">
      <c r="A2512">
        <v>2013</v>
      </c>
      <c r="B2512" s="4">
        <f>VLOOKUP(C2512,'[1]Constituency master'!$D$1:$J$225,7,FALSE)</f>
        <v>188</v>
      </c>
      <c r="C2512" t="s">
        <v>2710</v>
      </c>
      <c r="D2512" t="s">
        <v>2719</v>
      </c>
      <c r="E2512" t="s">
        <v>16</v>
      </c>
      <c r="F2512">
        <v>720</v>
      </c>
      <c r="G2512" s="5">
        <f>F2512/SUMIF($C$2:$C$2941,C2512,$F$2:$F$2941)</f>
        <v>4.4750515874002438E-3</v>
      </c>
      <c r="H2512">
        <f>IF(C2512=C2511,H2511+1,1)</f>
        <v>9</v>
      </c>
    </row>
    <row r="2513" spans="1:8" x14ac:dyDescent="0.25">
      <c r="A2513">
        <v>2013</v>
      </c>
      <c r="B2513" s="4">
        <f>VLOOKUP(C2513,'[1]Constituency master'!$D$1:$J$225,7,FALSE)</f>
        <v>188</v>
      </c>
      <c r="C2513" t="s">
        <v>2710</v>
      </c>
      <c r="D2513" t="s">
        <v>2720</v>
      </c>
      <c r="E2513" t="s">
        <v>16</v>
      </c>
      <c r="F2513">
        <v>535</v>
      </c>
      <c r="G2513" s="5">
        <f>F2513/SUMIF($C$2:$C$2941,C2513,$F$2:$F$2941)</f>
        <v>3.3252119434154588E-3</v>
      </c>
      <c r="H2513">
        <f>IF(C2513=C2512,H2512+1,1)</f>
        <v>10</v>
      </c>
    </row>
    <row r="2514" spans="1:8" x14ac:dyDescent="0.25">
      <c r="A2514">
        <v>2013</v>
      </c>
      <c r="B2514" s="4">
        <f>VLOOKUP(C2514,'[1]Constituency master'!$D$1:$J$225,7,FALSE)</f>
        <v>188</v>
      </c>
      <c r="C2514" t="s">
        <v>2710</v>
      </c>
      <c r="D2514" t="s">
        <v>2721</v>
      </c>
      <c r="E2514" t="s">
        <v>24</v>
      </c>
      <c r="F2514">
        <v>498</v>
      </c>
      <c r="G2514" s="5">
        <f>F2514/SUMIF($C$2:$C$2941,C2514,$F$2:$F$2941)</f>
        <v>3.0952440146185018E-3</v>
      </c>
      <c r="H2514">
        <f>IF(C2514=C2513,H2513+1,1)</f>
        <v>11</v>
      </c>
    </row>
    <row r="2515" spans="1:8" x14ac:dyDescent="0.25">
      <c r="A2515">
        <v>2013</v>
      </c>
      <c r="B2515" s="4">
        <f>VLOOKUP(C2515,'[1]Constituency master'!$D$1:$J$225,7,FALSE)</f>
        <v>188</v>
      </c>
      <c r="C2515" t="s">
        <v>2710</v>
      </c>
      <c r="D2515" t="s">
        <v>2722</v>
      </c>
      <c r="E2515" t="s">
        <v>16</v>
      </c>
      <c r="F2515">
        <v>339</v>
      </c>
      <c r="G2515" s="5">
        <f>F2515/SUMIF($C$2:$C$2941,C2515,$F$2:$F$2941)</f>
        <v>2.1070034557342816E-3</v>
      </c>
      <c r="H2515">
        <f>IF(C2515=C2514,H2514+1,1)</f>
        <v>12</v>
      </c>
    </row>
    <row r="2516" spans="1:8" x14ac:dyDescent="0.25">
      <c r="A2516">
        <v>2013</v>
      </c>
      <c r="B2516" s="4">
        <f>VLOOKUP(C2516,'[1]Constituency master'!$D$1:$J$225,7,FALSE)</f>
        <v>188</v>
      </c>
      <c r="C2516" t="s">
        <v>2710</v>
      </c>
      <c r="D2516" t="s">
        <v>2723</v>
      </c>
      <c r="E2516" t="s">
        <v>16</v>
      </c>
      <c r="F2516">
        <v>259</v>
      </c>
      <c r="G2516" s="5">
        <f>F2516/SUMIF($C$2:$C$2941,C2516,$F$2:$F$2941)</f>
        <v>1.6097755015786989E-3</v>
      </c>
      <c r="H2516">
        <f>IF(C2516=C2515,H2515+1,1)</f>
        <v>13</v>
      </c>
    </row>
    <row r="2517" spans="1:8" x14ac:dyDescent="0.25">
      <c r="A2517">
        <v>2013</v>
      </c>
      <c r="B2517" s="4">
        <f>VLOOKUP(C2517,'[1]Constituency master'!$D$1:$J$225,7,FALSE)</f>
        <v>189</v>
      </c>
      <c r="C2517" t="s">
        <v>2724</v>
      </c>
      <c r="D2517" t="s">
        <v>2725</v>
      </c>
      <c r="E2517" t="s">
        <v>12</v>
      </c>
      <c r="F2517">
        <v>90329</v>
      </c>
      <c r="G2517" s="5">
        <f>F2517/SUMIF($C$2:$C$2941,C2517,$F$2:$F$2941)</f>
        <v>0.5910887460901203</v>
      </c>
      <c r="H2517">
        <f>IF(C2517=C2516,H2516+1,1)</f>
        <v>1</v>
      </c>
    </row>
    <row r="2518" spans="1:8" x14ac:dyDescent="0.25">
      <c r="A2518">
        <v>2013</v>
      </c>
      <c r="B2518" s="4">
        <f>VLOOKUP(C2518,'[1]Constituency master'!$D$1:$J$225,7,FALSE)</f>
        <v>189</v>
      </c>
      <c r="C2518" t="s">
        <v>2724</v>
      </c>
      <c r="D2518" t="s">
        <v>2726</v>
      </c>
      <c r="E2518" t="s">
        <v>20</v>
      </c>
      <c r="F2518">
        <v>47392</v>
      </c>
      <c r="G2518" s="5">
        <f>F2518/SUMIF($C$2:$C$2941,C2518,$F$2:$F$2941)</f>
        <v>0.3101205355390072</v>
      </c>
      <c r="H2518">
        <f>IF(C2518=C2517,H2517+1,1)</f>
        <v>2</v>
      </c>
    </row>
    <row r="2519" spans="1:8" x14ac:dyDescent="0.25">
      <c r="A2519">
        <v>2013</v>
      </c>
      <c r="B2519" s="4">
        <f>VLOOKUP(C2519,'[1]Constituency master'!$D$1:$J$225,7,FALSE)</f>
        <v>189</v>
      </c>
      <c r="C2519" t="s">
        <v>2724</v>
      </c>
      <c r="D2519" t="s">
        <v>2727</v>
      </c>
      <c r="E2519" t="s">
        <v>10</v>
      </c>
      <c r="F2519">
        <v>3094</v>
      </c>
      <c r="G2519" s="5">
        <f>F2519/SUMIF($C$2:$C$2941,C2519,$F$2:$F$2941)</f>
        <v>2.024630606342185E-2</v>
      </c>
      <c r="H2519">
        <f>IF(C2519=C2518,H2518+1,1)</f>
        <v>3</v>
      </c>
    </row>
    <row r="2520" spans="1:8" x14ac:dyDescent="0.25">
      <c r="A2520">
        <v>2013</v>
      </c>
      <c r="B2520" s="4">
        <f>VLOOKUP(C2520,'[1]Constituency master'!$D$1:$J$225,7,FALSE)</f>
        <v>189</v>
      </c>
      <c r="C2520" t="s">
        <v>2724</v>
      </c>
      <c r="D2520" t="s">
        <v>2728</v>
      </c>
      <c r="E2520" t="s">
        <v>376</v>
      </c>
      <c r="F2520">
        <v>3074</v>
      </c>
      <c r="G2520" s="5">
        <f>F2520/SUMIF($C$2:$C$2941,C2520,$F$2:$F$2941)</f>
        <v>2.0115431428234895E-2</v>
      </c>
      <c r="H2520">
        <f>IF(C2520=C2519,H2519+1,1)</f>
        <v>4</v>
      </c>
    </row>
    <row r="2521" spans="1:8" x14ac:dyDescent="0.25">
      <c r="A2521">
        <v>2013</v>
      </c>
      <c r="B2521" s="4">
        <f>VLOOKUP(C2521,'[1]Constituency master'!$D$1:$J$225,7,FALSE)</f>
        <v>189</v>
      </c>
      <c r="C2521" t="s">
        <v>2724</v>
      </c>
      <c r="D2521" t="s">
        <v>2729</v>
      </c>
      <c r="E2521" t="s">
        <v>16</v>
      </c>
      <c r="F2521">
        <v>2587</v>
      </c>
      <c r="G2521" s="5">
        <f>F2521/SUMIF($C$2:$C$2941,C2521,$F$2:$F$2941)</f>
        <v>1.6928634061432555E-2</v>
      </c>
      <c r="H2521">
        <f>IF(C2521=C2520,H2520+1,1)</f>
        <v>5</v>
      </c>
    </row>
    <row r="2522" spans="1:8" x14ac:dyDescent="0.25">
      <c r="A2522">
        <v>2013</v>
      </c>
      <c r="B2522" s="4">
        <f>VLOOKUP(C2522,'[1]Constituency master'!$D$1:$J$225,7,FALSE)</f>
        <v>189</v>
      </c>
      <c r="C2522" t="s">
        <v>2724</v>
      </c>
      <c r="D2522" t="s">
        <v>2730</v>
      </c>
      <c r="E2522" t="s">
        <v>22</v>
      </c>
      <c r="F2522">
        <v>1457</v>
      </c>
      <c r="G2522" s="5">
        <f>F2522/SUMIF($C$2:$C$2941,C2522,$F$2:$F$2941)</f>
        <v>9.5342171733696288E-3</v>
      </c>
      <c r="H2522">
        <f>IF(C2522=C2521,H2521+1,1)</f>
        <v>6</v>
      </c>
    </row>
    <row r="2523" spans="1:8" x14ac:dyDescent="0.25">
      <c r="A2523">
        <v>2013</v>
      </c>
      <c r="B2523" s="4">
        <f>VLOOKUP(C2523,'[1]Constituency master'!$D$1:$J$225,7,FALSE)</f>
        <v>189</v>
      </c>
      <c r="C2523" t="s">
        <v>2724</v>
      </c>
      <c r="D2523" t="s">
        <v>2731</v>
      </c>
      <c r="E2523" t="s">
        <v>16</v>
      </c>
      <c r="F2523">
        <v>983</v>
      </c>
      <c r="G2523" s="5">
        <f>F2523/SUMIF($C$2:$C$2941,C2523,$F$2:$F$2941)</f>
        <v>6.4324883194388097E-3</v>
      </c>
      <c r="H2523">
        <f>IF(C2523=C2522,H2522+1,1)</f>
        <v>7</v>
      </c>
    </row>
    <row r="2524" spans="1:8" x14ac:dyDescent="0.25">
      <c r="A2524">
        <v>2013</v>
      </c>
      <c r="B2524" s="4">
        <f>VLOOKUP(C2524,'[1]Constituency master'!$D$1:$J$225,7,FALSE)</f>
        <v>189</v>
      </c>
      <c r="C2524" t="s">
        <v>2724</v>
      </c>
      <c r="D2524" t="s">
        <v>2732</v>
      </c>
      <c r="E2524" t="s">
        <v>16</v>
      </c>
      <c r="F2524">
        <v>780</v>
      </c>
      <c r="G2524" s="5">
        <f>F2524/SUMIF($C$2:$C$2941,C2524,$F$2:$F$2941)</f>
        <v>5.1041107722912225E-3</v>
      </c>
      <c r="H2524">
        <f>IF(C2524=C2523,H2523+1,1)</f>
        <v>8</v>
      </c>
    </row>
    <row r="2525" spans="1:8" x14ac:dyDescent="0.25">
      <c r="A2525">
        <v>2013</v>
      </c>
      <c r="B2525" s="4">
        <f>VLOOKUP(C2525,'[1]Constituency master'!$D$1:$J$225,7,FALSE)</f>
        <v>189</v>
      </c>
      <c r="C2525" t="s">
        <v>2724</v>
      </c>
      <c r="D2525" t="s">
        <v>2733</v>
      </c>
      <c r="E2525" t="s">
        <v>16</v>
      </c>
      <c r="F2525">
        <v>524</v>
      </c>
      <c r="G2525" s="5">
        <f>F2525/SUMIF($C$2:$C$2941,C2525,$F$2:$F$2941)</f>
        <v>3.4289154418982058E-3</v>
      </c>
      <c r="H2525">
        <f>IF(C2525=C2524,H2524+1,1)</f>
        <v>9</v>
      </c>
    </row>
    <row r="2526" spans="1:8" x14ac:dyDescent="0.25">
      <c r="A2526">
        <v>2013</v>
      </c>
      <c r="B2526" s="4">
        <f>VLOOKUP(C2526,'[1]Constituency master'!$D$1:$J$225,7,FALSE)</f>
        <v>189</v>
      </c>
      <c r="C2526" t="s">
        <v>2724</v>
      </c>
      <c r="D2526" t="s">
        <v>2734</v>
      </c>
      <c r="E2526" t="s">
        <v>16</v>
      </c>
      <c r="F2526">
        <v>351</v>
      </c>
      <c r="G2526" s="5">
        <f>F2526/SUMIF($C$2:$C$2941,C2526,$F$2:$F$2941)</f>
        <v>2.2968498475310498E-3</v>
      </c>
      <c r="H2526">
        <f>IF(C2526=C2525,H2525+1,1)</f>
        <v>10</v>
      </c>
    </row>
    <row r="2527" spans="1:8" x14ac:dyDescent="0.25">
      <c r="A2527">
        <v>2013</v>
      </c>
      <c r="B2527" s="4">
        <f>VLOOKUP(C2527,'[1]Constituency master'!$D$1:$J$225,7,FALSE)</f>
        <v>189</v>
      </c>
      <c r="C2527" t="s">
        <v>2724</v>
      </c>
      <c r="D2527" t="s">
        <v>2735</v>
      </c>
      <c r="E2527" t="s">
        <v>16</v>
      </c>
      <c r="F2527">
        <v>331</v>
      </c>
      <c r="G2527" s="5">
        <f>F2527/SUMIF($C$2:$C$2941,C2527,$F$2:$F$2941)</f>
        <v>2.1659752123440955E-3</v>
      </c>
      <c r="H2527">
        <f>IF(C2527=C2526,H2526+1,1)</f>
        <v>11</v>
      </c>
    </row>
    <row r="2528" spans="1:8" x14ac:dyDescent="0.25">
      <c r="A2528">
        <v>2013</v>
      </c>
      <c r="B2528" s="4">
        <f>VLOOKUP(C2528,'[1]Constituency master'!$D$1:$J$225,7,FALSE)</f>
        <v>189</v>
      </c>
      <c r="C2528" t="s">
        <v>2724</v>
      </c>
      <c r="D2528" t="s">
        <v>2736</v>
      </c>
      <c r="E2528" t="s">
        <v>16</v>
      </c>
      <c r="F2528">
        <v>303</v>
      </c>
      <c r="G2528" s="5">
        <f>F2528/SUMIF($C$2:$C$2941,C2528,$F$2:$F$2941)</f>
        <v>1.9827507230823593E-3</v>
      </c>
      <c r="H2528">
        <f>IF(C2528=C2527,H2527+1,1)</f>
        <v>12</v>
      </c>
    </row>
    <row r="2529" spans="1:8" x14ac:dyDescent="0.25">
      <c r="A2529">
        <v>2013</v>
      </c>
      <c r="B2529" s="4">
        <f>VLOOKUP(C2529,'[1]Constituency master'!$D$1:$J$225,7,FALSE)</f>
        <v>189</v>
      </c>
      <c r="C2529" t="s">
        <v>2724</v>
      </c>
      <c r="D2529" t="s">
        <v>2737</v>
      </c>
      <c r="E2529" t="s">
        <v>16</v>
      </c>
      <c r="F2529">
        <v>279</v>
      </c>
      <c r="G2529" s="5">
        <f>F2529/SUMIF($C$2:$C$2941,C2529,$F$2:$F$2941)</f>
        <v>1.8257011608580141E-3</v>
      </c>
      <c r="H2529">
        <f>IF(C2529=C2528,H2528+1,1)</f>
        <v>13</v>
      </c>
    </row>
    <row r="2530" spans="1:8" x14ac:dyDescent="0.25">
      <c r="A2530">
        <v>2013</v>
      </c>
      <c r="B2530" s="4">
        <f>VLOOKUP(C2530,'[1]Constituency master'!$D$1:$J$225,7,FALSE)</f>
        <v>189</v>
      </c>
      <c r="C2530" t="s">
        <v>2724</v>
      </c>
      <c r="D2530" t="s">
        <v>2738</v>
      </c>
      <c r="E2530" t="s">
        <v>1082</v>
      </c>
      <c r="F2530">
        <v>251</v>
      </c>
      <c r="G2530" s="5">
        <f>F2530/SUMIF($C$2:$C$2941,C2530,$F$2:$F$2941)</f>
        <v>1.6424766715962779E-3</v>
      </c>
      <c r="H2530">
        <f>IF(C2530=C2529,H2529+1,1)</f>
        <v>14</v>
      </c>
    </row>
    <row r="2531" spans="1:8" x14ac:dyDescent="0.25">
      <c r="A2531">
        <v>2013</v>
      </c>
      <c r="B2531" s="4">
        <f>VLOOKUP(C2531,'[1]Constituency master'!$D$1:$J$225,7,FALSE)</f>
        <v>189</v>
      </c>
      <c r="C2531" t="s">
        <v>2724</v>
      </c>
      <c r="D2531" t="s">
        <v>2739</v>
      </c>
      <c r="E2531" t="s">
        <v>16</v>
      </c>
      <c r="F2531">
        <v>250</v>
      </c>
      <c r="G2531" s="5">
        <f>F2531/SUMIF($C$2:$C$2941,C2531,$F$2:$F$2941)</f>
        <v>1.6359329398369302E-3</v>
      </c>
      <c r="H2531">
        <f>IF(C2531=C2530,H2530+1,1)</f>
        <v>15</v>
      </c>
    </row>
    <row r="2532" spans="1:8" x14ac:dyDescent="0.25">
      <c r="A2532">
        <v>2013</v>
      </c>
      <c r="B2532" s="4">
        <f>VLOOKUP(C2532,'[1]Constituency master'!$D$1:$J$225,7,FALSE)</f>
        <v>189</v>
      </c>
      <c r="C2532" t="s">
        <v>2724</v>
      </c>
      <c r="D2532" t="s">
        <v>2740</v>
      </c>
      <c r="E2532" t="s">
        <v>24</v>
      </c>
      <c r="F2532">
        <v>223</v>
      </c>
      <c r="G2532" s="5">
        <f>F2532/SUMIF($C$2:$C$2941,C2532,$F$2:$F$2941)</f>
        <v>1.4592521823345416E-3</v>
      </c>
      <c r="H2532">
        <f>IF(C2532=C2531,H2531+1,1)</f>
        <v>16</v>
      </c>
    </row>
    <row r="2533" spans="1:8" x14ac:dyDescent="0.25">
      <c r="A2533">
        <v>2013</v>
      </c>
      <c r="B2533" s="4">
        <f>VLOOKUP(C2533,'[1]Constituency master'!$D$1:$J$225,7,FALSE)</f>
        <v>189</v>
      </c>
      <c r="C2533" t="s">
        <v>2724</v>
      </c>
      <c r="D2533" t="s">
        <v>2741</v>
      </c>
      <c r="E2533" t="s">
        <v>16</v>
      </c>
      <c r="F2533">
        <v>217</v>
      </c>
      <c r="G2533" s="5">
        <f>F2533/SUMIF($C$2:$C$2941,C2533,$F$2:$F$2941)</f>
        <v>1.4199897917784555E-3</v>
      </c>
      <c r="H2533">
        <f>IF(C2533=C2532,H2532+1,1)</f>
        <v>17</v>
      </c>
    </row>
    <row r="2534" spans="1:8" x14ac:dyDescent="0.25">
      <c r="A2534">
        <v>2013</v>
      </c>
      <c r="B2534" s="4">
        <f>VLOOKUP(C2534,'[1]Constituency master'!$D$1:$J$225,7,FALSE)</f>
        <v>189</v>
      </c>
      <c r="C2534" t="s">
        <v>2724</v>
      </c>
      <c r="D2534" t="s">
        <v>2742</v>
      </c>
      <c r="E2534" t="e">
        <v>#N/A</v>
      </c>
      <c r="F2534">
        <v>211</v>
      </c>
      <c r="G2534" s="5">
        <f>F2534/SUMIF($C$2:$C$2941,C2534,$F$2:$F$2941)</f>
        <v>1.3807274012223691E-3</v>
      </c>
      <c r="H2534">
        <f>IF(C2534=C2533,H2533+1,1)</f>
        <v>18</v>
      </c>
    </row>
    <row r="2535" spans="1:8" x14ac:dyDescent="0.25">
      <c r="A2535">
        <v>2013</v>
      </c>
      <c r="B2535" s="4">
        <f>VLOOKUP(C2535,'[1]Constituency master'!$D$1:$J$225,7,FALSE)</f>
        <v>189</v>
      </c>
      <c r="C2535" t="s">
        <v>2724</v>
      </c>
      <c r="D2535" t="s">
        <v>2743</v>
      </c>
      <c r="E2535" t="s">
        <v>16</v>
      </c>
      <c r="F2535">
        <v>182</v>
      </c>
      <c r="G2535" s="5">
        <f>F2535/SUMIF($C$2:$C$2941,C2535,$F$2:$F$2941)</f>
        <v>1.1909591802012852E-3</v>
      </c>
      <c r="H2535">
        <f>IF(C2535=C2534,H2534+1,1)</f>
        <v>19</v>
      </c>
    </row>
    <row r="2536" spans="1:8" x14ac:dyDescent="0.25">
      <c r="A2536">
        <v>2013</v>
      </c>
      <c r="B2536" s="4">
        <f>VLOOKUP(C2536,'[1]Constituency master'!$D$1:$J$225,7,FALSE)</f>
        <v>190</v>
      </c>
      <c r="C2536" t="s">
        <v>2744</v>
      </c>
      <c r="D2536" t="s">
        <v>2745</v>
      </c>
      <c r="E2536" t="s">
        <v>20</v>
      </c>
      <c r="F2536">
        <v>55204</v>
      </c>
      <c r="G2536" s="5">
        <f>F2536/SUMIF($C$2:$C$2941,C2536,$F$2:$F$2941)</f>
        <v>0.34981971648912913</v>
      </c>
      <c r="H2536">
        <f>IF(C2536=C2535,H2535+1,1)</f>
        <v>1</v>
      </c>
    </row>
    <row r="2537" spans="1:8" x14ac:dyDescent="0.25">
      <c r="A2537">
        <v>2013</v>
      </c>
      <c r="B2537" s="4">
        <f>VLOOKUP(C2537,'[1]Constituency master'!$D$1:$J$225,7,FALSE)</f>
        <v>190</v>
      </c>
      <c r="C2537" t="s">
        <v>2744</v>
      </c>
      <c r="D2537" t="s">
        <v>2746</v>
      </c>
      <c r="E2537" t="s">
        <v>16</v>
      </c>
      <c r="F2537">
        <v>41580</v>
      </c>
      <c r="G2537" s="5">
        <f>F2537/SUMIF($C$2:$C$2941,C2537,$F$2:$F$2941)</f>
        <v>0.26348641061549866</v>
      </c>
      <c r="H2537">
        <f>IF(C2537=C2536,H2536+1,1)</f>
        <v>2</v>
      </c>
    </row>
    <row r="2538" spans="1:8" x14ac:dyDescent="0.25">
      <c r="A2538">
        <v>2013</v>
      </c>
      <c r="B2538" s="4">
        <f>VLOOKUP(C2538,'[1]Constituency master'!$D$1:$J$225,7,FALSE)</f>
        <v>190</v>
      </c>
      <c r="C2538" t="s">
        <v>2744</v>
      </c>
      <c r="D2538" t="s">
        <v>2747</v>
      </c>
      <c r="E2538" t="s">
        <v>12</v>
      </c>
      <c r="F2538">
        <v>27197</v>
      </c>
      <c r="G2538" s="5">
        <f>F2538/SUMIF($C$2:$C$2941,C2538,$F$2:$F$2941)</f>
        <v>0.17234343216714088</v>
      </c>
      <c r="H2538">
        <f>IF(C2538=C2537,H2537+1,1)</f>
        <v>3</v>
      </c>
    </row>
    <row r="2539" spans="1:8" x14ac:dyDescent="0.25">
      <c r="A2539">
        <v>2013</v>
      </c>
      <c r="B2539" s="4">
        <f>VLOOKUP(C2539,'[1]Constituency master'!$D$1:$J$225,7,FALSE)</f>
        <v>190</v>
      </c>
      <c r="C2539" t="s">
        <v>2744</v>
      </c>
      <c r="D2539" t="s">
        <v>2748</v>
      </c>
      <c r="E2539" t="s">
        <v>113</v>
      </c>
      <c r="F2539">
        <v>24075</v>
      </c>
      <c r="G2539" s="5">
        <f>F2539/SUMIF($C$2:$C$2941,C2539,$F$2:$F$2941)</f>
        <v>0.15255977238018592</v>
      </c>
      <c r="H2539">
        <f>IF(C2539=C2538,H2538+1,1)</f>
        <v>4</v>
      </c>
    </row>
    <row r="2540" spans="1:8" x14ac:dyDescent="0.25">
      <c r="A2540">
        <v>2013</v>
      </c>
      <c r="B2540" s="4">
        <f>VLOOKUP(C2540,'[1]Constituency master'!$D$1:$J$225,7,FALSE)</f>
        <v>190</v>
      </c>
      <c r="C2540" t="s">
        <v>2744</v>
      </c>
      <c r="D2540" t="s">
        <v>2749</v>
      </c>
      <c r="E2540" t="s">
        <v>10</v>
      </c>
      <c r="F2540">
        <v>2427</v>
      </c>
      <c r="G2540" s="5">
        <f>F2540/SUMIF($C$2:$C$2941,C2540,$F$2:$F$2941)</f>
        <v>1.5379545901005659E-2</v>
      </c>
      <c r="H2540">
        <f>IF(C2540=C2539,H2539+1,1)</f>
        <v>5</v>
      </c>
    </row>
    <row r="2541" spans="1:8" x14ac:dyDescent="0.25">
      <c r="A2541">
        <v>2013</v>
      </c>
      <c r="B2541" s="4">
        <f>VLOOKUP(C2541,'[1]Constituency master'!$D$1:$J$225,7,FALSE)</f>
        <v>190</v>
      </c>
      <c r="C2541" t="s">
        <v>2744</v>
      </c>
      <c r="D2541" t="s">
        <v>2750</v>
      </c>
      <c r="E2541" t="s">
        <v>16</v>
      </c>
      <c r="F2541">
        <v>1605</v>
      </c>
      <c r="G2541" s="5">
        <f>F2541/SUMIF($C$2:$C$2941,C2541,$F$2:$F$2941)</f>
        <v>1.0170651492012395E-2</v>
      </c>
      <c r="H2541">
        <f>IF(C2541=C2540,H2540+1,1)</f>
        <v>6</v>
      </c>
    </row>
    <row r="2542" spans="1:8" x14ac:dyDescent="0.25">
      <c r="A2542">
        <v>2013</v>
      </c>
      <c r="B2542" s="4">
        <f>VLOOKUP(C2542,'[1]Constituency master'!$D$1:$J$225,7,FALSE)</f>
        <v>190</v>
      </c>
      <c r="C2542" t="s">
        <v>2744</v>
      </c>
      <c r="D2542" t="s">
        <v>2751</v>
      </c>
      <c r="E2542" t="s">
        <v>16</v>
      </c>
      <c r="F2542">
        <v>1604</v>
      </c>
      <c r="G2542" s="5">
        <f>F2542/SUMIF($C$2:$C$2941,C2542,$F$2:$F$2941)</f>
        <v>1.0164314637500237E-2</v>
      </c>
      <c r="H2542">
        <f>IF(C2542=C2541,H2541+1,1)</f>
        <v>7</v>
      </c>
    </row>
    <row r="2543" spans="1:8" x14ac:dyDescent="0.25">
      <c r="A2543">
        <v>2013</v>
      </c>
      <c r="B2543" s="4">
        <f>VLOOKUP(C2543,'[1]Constituency master'!$D$1:$J$225,7,FALSE)</f>
        <v>190</v>
      </c>
      <c r="C2543" t="s">
        <v>2744</v>
      </c>
      <c r="D2543" t="s">
        <v>2752</v>
      </c>
      <c r="E2543" t="s">
        <v>14</v>
      </c>
      <c r="F2543">
        <v>1433</v>
      </c>
      <c r="G2543" s="5">
        <f>F2543/SUMIF($C$2:$C$2941,C2543,$F$2:$F$2941)</f>
        <v>9.0807125159213468E-3</v>
      </c>
      <c r="H2543">
        <f>IF(C2543=C2542,H2542+1,1)</f>
        <v>8</v>
      </c>
    </row>
    <row r="2544" spans="1:8" x14ac:dyDescent="0.25">
      <c r="A2544">
        <v>2013</v>
      </c>
      <c r="B2544" s="4">
        <f>VLOOKUP(C2544,'[1]Constituency master'!$D$1:$J$225,7,FALSE)</f>
        <v>190</v>
      </c>
      <c r="C2544" t="s">
        <v>2744</v>
      </c>
      <c r="D2544" t="s">
        <v>2753</v>
      </c>
      <c r="E2544" t="s">
        <v>24</v>
      </c>
      <c r="F2544">
        <v>1014</v>
      </c>
      <c r="G2544" s="5">
        <f>F2544/SUMIF($C$2:$C$2941,C2544,$F$2:$F$2941)</f>
        <v>6.4255704753274573E-3</v>
      </c>
      <c r="H2544">
        <f>IF(C2544=C2543,H2543+1,1)</f>
        <v>9</v>
      </c>
    </row>
    <row r="2545" spans="1:8" x14ac:dyDescent="0.25">
      <c r="A2545">
        <v>2013</v>
      </c>
      <c r="B2545" s="4">
        <f>VLOOKUP(C2545,'[1]Constituency master'!$D$1:$J$225,7,FALSE)</f>
        <v>190</v>
      </c>
      <c r="C2545" t="s">
        <v>2744</v>
      </c>
      <c r="D2545" t="s">
        <v>2754</v>
      </c>
      <c r="E2545" t="s">
        <v>16</v>
      </c>
      <c r="F2545">
        <v>706</v>
      </c>
      <c r="G2545" s="5">
        <f>F2545/SUMIF($C$2:$C$2941,C2545,$F$2:$F$2941)</f>
        <v>4.473819285583022E-3</v>
      </c>
      <c r="H2545">
        <f>IF(C2545=C2544,H2544+1,1)</f>
        <v>10</v>
      </c>
    </row>
    <row r="2546" spans="1:8" x14ac:dyDescent="0.25">
      <c r="A2546">
        <v>2013</v>
      </c>
      <c r="B2546" s="4">
        <f>VLOOKUP(C2546,'[1]Constituency master'!$D$1:$J$225,7,FALSE)</f>
        <v>190</v>
      </c>
      <c r="C2546" t="s">
        <v>2744</v>
      </c>
      <c r="D2546" t="s">
        <v>2755</v>
      </c>
      <c r="E2546" t="s">
        <v>580</v>
      </c>
      <c r="F2546">
        <v>519</v>
      </c>
      <c r="G2546" s="5">
        <f>F2546/SUMIF($C$2:$C$2941,C2546,$F$2:$F$2941)</f>
        <v>3.2888274918096154E-3</v>
      </c>
      <c r="H2546">
        <f>IF(C2546=C2545,H2545+1,1)</f>
        <v>11</v>
      </c>
    </row>
    <row r="2547" spans="1:8" x14ac:dyDescent="0.25">
      <c r="A2547">
        <v>2013</v>
      </c>
      <c r="B2547" s="4">
        <f>VLOOKUP(C2547,'[1]Constituency master'!$D$1:$J$225,7,FALSE)</f>
        <v>190</v>
      </c>
      <c r="C2547" t="s">
        <v>2744</v>
      </c>
      <c r="D2547" t="s">
        <v>2756</v>
      </c>
      <c r="E2547" t="s">
        <v>16</v>
      </c>
      <c r="F2547">
        <v>443</v>
      </c>
      <c r="G2547" s="5">
        <f>F2547/SUMIF($C$2:$C$2941,C2547,$F$2:$F$2941)</f>
        <v>2.8072265488856643E-3</v>
      </c>
      <c r="H2547">
        <f>IF(C2547=C2546,H2546+1,1)</f>
        <v>12</v>
      </c>
    </row>
    <row r="2548" spans="1:8" x14ac:dyDescent="0.25">
      <c r="A2548">
        <v>2013</v>
      </c>
      <c r="B2548" s="4">
        <f>VLOOKUP(C2548,'[1]Constituency master'!$D$1:$J$225,7,FALSE)</f>
        <v>191</v>
      </c>
      <c r="C2548" t="s">
        <v>2757</v>
      </c>
      <c r="D2548" t="s">
        <v>2758</v>
      </c>
      <c r="E2548" t="s">
        <v>20</v>
      </c>
      <c r="F2548">
        <v>89203</v>
      </c>
      <c r="G2548" s="5">
        <f>F2548/SUMIF($C$2:$C$2941,C2548,$F$2:$F$2941)</f>
        <v>0.54517063511465313</v>
      </c>
      <c r="H2548">
        <f>IF(C2548=C2547,H2547+1,1)</f>
        <v>1</v>
      </c>
    </row>
    <row r="2549" spans="1:8" x14ac:dyDescent="0.25">
      <c r="A2549">
        <v>2013</v>
      </c>
      <c r="B2549" s="4">
        <f>VLOOKUP(C2549,'[1]Constituency master'!$D$1:$J$225,7,FALSE)</f>
        <v>191</v>
      </c>
      <c r="C2549" t="s">
        <v>2757</v>
      </c>
      <c r="D2549" t="s">
        <v>2759</v>
      </c>
      <c r="E2549" t="s">
        <v>12</v>
      </c>
      <c r="F2549">
        <v>68840</v>
      </c>
      <c r="G2549" s="5">
        <f>F2549/SUMIF($C$2:$C$2941,C2549,$F$2:$F$2941)</f>
        <v>0.42072067667334867</v>
      </c>
      <c r="H2549">
        <f>IF(C2549=C2548,H2548+1,1)</f>
        <v>2</v>
      </c>
    </row>
    <row r="2550" spans="1:8" x14ac:dyDescent="0.25">
      <c r="A2550">
        <v>2013</v>
      </c>
      <c r="B2550" s="4">
        <f>VLOOKUP(C2550,'[1]Constituency master'!$D$1:$J$225,7,FALSE)</f>
        <v>191</v>
      </c>
      <c r="C2550" t="s">
        <v>2757</v>
      </c>
      <c r="D2550" t="s">
        <v>2760</v>
      </c>
      <c r="E2550" t="s">
        <v>16</v>
      </c>
      <c r="F2550">
        <v>1190</v>
      </c>
      <c r="G2550" s="5">
        <f>F2550/SUMIF($C$2:$C$2941,C2550,$F$2:$F$2941)</f>
        <v>7.2727717205299958E-3</v>
      </c>
      <c r="H2550">
        <f>IF(C2550=C2549,H2549+1,1)</f>
        <v>3</v>
      </c>
    </row>
    <row r="2551" spans="1:8" x14ac:dyDescent="0.25">
      <c r="A2551">
        <v>2013</v>
      </c>
      <c r="B2551" s="4">
        <f>VLOOKUP(C2551,'[1]Constituency master'!$D$1:$J$225,7,FALSE)</f>
        <v>191</v>
      </c>
      <c r="C2551" t="s">
        <v>2757</v>
      </c>
      <c r="D2551" t="s">
        <v>2761</v>
      </c>
      <c r="E2551" t="s">
        <v>10</v>
      </c>
      <c r="F2551">
        <v>1085</v>
      </c>
      <c r="G2551" s="5">
        <f>F2551/SUMIF($C$2:$C$2941,C2551,$F$2:$F$2941)</f>
        <v>6.6310565687185252E-3</v>
      </c>
      <c r="H2551">
        <f>IF(C2551=C2550,H2550+1,1)</f>
        <v>4</v>
      </c>
    </row>
    <row r="2552" spans="1:8" x14ac:dyDescent="0.25">
      <c r="A2552">
        <v>2013</v>
      </c>
      <c r="B2552" s="4">
        <f>VLOOKUP(C2552,'[1]Constituency master'!$D$1:$J$225,7,FALSE)</f>
        <v>191</v>
      </c>
      <c r="C2552" t="s">
        <v>2757</v>
      </c>
      <c r="D2552" t="s">
        <v>2762</v>
      </c>
      <c r="E2552" t="s">
        <v>14</v>
      </c>
      <c r="F2552">
        <v>1042</v>
      </c>
      <c r="G2552" s="5">
        <f>F2552/SUMIF($C$2:$C$2941,C2552,$F$2:$F$2941)</f>
        <v>6.3682589351195425E-3</v>
      </c>
      <c r="H2552">
        <f>IF(C2552=C2551,H2551+1,1)</f>
        <v>5</v>
      </c>
    </row>
    <row r="2553" spans="1:8" x14ac:dyDescent="0.25">
      <c r="A2553">
        <v>2013</v>
      </c>
      <c r="B2553" s="4">
        <f>VLOOKUP(C2553,'[1]Constituency master'!$D$1:$J$225,7,FALSE)</f>
        <v>191</v>
      </c>
      <c r="C2553" t="s">
        <v>2757</v>
      </c>
      <c r="D2553" t="s">
        <v>2763</v>
      </c>
      <c r="E2553" t="s">
        <v>22</v>
      </c>
      <c r="F2553">
        <v>920</v>
      </c>
      <c r="G2553" s="5">
        <f>F2553/SUMIF($C$2:$C$2941,C2553,$F$2:$F$2941)</f>
        <v>5.6226470444433576E-3</v>
      </c>
      <c r="H2553">
        <f>IF(C2553=C2552,H2552+1,1)</f>
        <v>6</v>
      </c>
    </row>
    <row r="2554" spans="1:8" x14ac:dyDescent="0.25">
      <c r="A2554">
        <v>2013</v>
      </c>
      <c r="B2554" s="4">
        <f>VLOOKUP(C2554,'[1]Constituency master'!$D$1:$J$225,7,FALSE)</f>
        <v>191</v>
      </c>
      <c r="C2554" t="s">
        <v>2757</v>
      </c>
      <c r="D2554" t="s">
        <v>2764</v>
      </c>
      <c r="E2554" t="s">
        <v>16</v>
      </c>
      <c r="F2554">
        <v>347</v>
      </c>
      <c r="G2554" s="5">
        <f>F2554/SUMIF($C$2:$C$2941,C2554,$F$2:$F$2941)</f>
        <v>2.120715787415049E-3</v>
      </c>
      <c r="H2554">
        <f>IF(C2554=C2553,H2553+1,1)</f>
        <v>7</v>
      </c>
    </row>
    <row r="2555" spans="1:8" x14ac:dyDescent="0.25">
      <c r="A2555">
        <v>2013</v>
      </c>
      <c r="B2555" s="4">
        <f>VLOOKUP(C2555,'[1]Constituency master'!$D$1:$J$225,7,FALSE)</f>
        <v>191</v>
      </c>
      <c r="C2555" t="s">
        <v>2757</v>
      </c>
      <c r="D2555" t="s">
        <v>2765</v>
      </c>
      <c r="E2555" t="s">
        <v>16</v>
      </c>
      <c r="F2555">
        <v>252</v>
      </c>
      <c r="G2555" s="5">
        <f>F2555/SUMIF($C$2:$C$2941,C2555,$F$2:$F$2941)</f>
        <v>1.5401163643475285E-3</v>
      </c>
      <c r="H2555">
        <f>IF(C2555=C2554,H2554+1,1)</f>
        <v>8</v>
      </c>
    </row>
    <row r="2556" spans="1:8" x14ac:dyDescent="0.25">
      <c r="A2556">
        <v>2013</v>
      </c>
      <c r="B2556" s="4">
        <f>VLOOKUP(C2556,'[1]Constituency master'!$D$1:$J$225,7,FALSE)</f>
        <v>191</v>
      </c>
      <c r="C2556" t="s">
        <v>2757</v>
      </c>
      <c r="D2556" t="s">
        <v>2766</v>
      </c>
      <c r="E2556" t="s">
        <v>24</v>
      </c>
      <c r="F2556">
        <v>215</v>
      </c>
      <c r="G2556" s="5">
        <f>F2556/SUMIF($C$2:$C$2941,C2556,$F$2:$F$2941)</f>
        <v>1.3139881679949152E-3</v>
      </c>
      <c r="H2556">
        <f>IF(C2556=C2555,H2555+1,1)</f>
        <v>9</v>
      </c>
    </row>
    <row r="2557" spans="1:8" x14ac:dyDescent="0.25">
      <c r="A2557">
        <v>2013</v>
      </c>
      <c r="B2557" s="4">
        <f>VLOOKUP(C2557,'[1]Constituency master'!$D$1:$J$225,7,FALSE)</f>
        <v>191</v>
      </c>
      <c r="C2557" t="s">
        <v>2757</v>
      </c>
      <c r="D2557" t="s">
        <v>2767</v>
      </c>
      <c r="E2557" t="s">
        <v>42</v>
      </c>
      <c r="F2557">
        <v>188</v>
      </c>
      <c r="G2557" s="5">
        <f>F2557/SUMIF($C$2:$C$2941,C2557,$F$2:$F$2941)</f>
        <v>1.1489757003862514E-3</v>
      </c>
      <c r="H2557">
        <f>IF(C2557=C2556,H2556+1,1)</f>
        <v>10</v>
      </c>
    </row>
    <row r="2558" spans="1:8" x14ac:dyDescent="0.25">
      <c r="A2558">
        <v>2013</v>
      </c>
      <c r="B2558" s="4">
        <f>VLOOKUP(C2558,'[1]Constituency master'!$D$1:$J$225,7,FALSE)</f>
        <v>191</v>
      </c>
      <c r="C2558" t="s">
        <v>2757</v>
      </c>
      <c r="D2558" t="s">
        <v>2768</v>
      </c>
      <c r="E2558" t="s">
        <v>16</v>
      </c>
      <c r="F2558">
        <v>185</v>
      </c>
      <c r="G2558" s="5">
        <f>F2558/SUMIF($C$2:$C$2941,C2558,$F$2:$F$2941)</f>
        <v>1.1306409817630665E-3</v>
      </c>
      <c r="H2558">
        <f>IF(C2558=C2557,H2557+1,1)</f>
        <v>11</v>
      </c>
    </row>
    <row r="2559" spans="1:8" x14ac:dyDescent="0.25">
      <c r="A2559">
        <v>2013</v>
      </c>
      <c r="B2559" s="4">
        <f>VLOOKUP(C2559,'[1]Constituency master'!$D$1:$J$225,7,FALSE)</f>
        <v>191</v>
      </c>
      <c r="C2559" t="s">
        <v>2757</v>
      </c>
      <c r="D2559" t="s">
        <v>2769</v>
      </c>
      <c r="E2559" t="e">
        <v>#N/A</v>
      </c>
      <c r="F2559">
        <v>157</v>
      </c>
      <c r="G2559" s="5">
        <f>F2559/SUMIF($C$2:$C$2941,C2559,$F$2:$F$2941)</f>
        <v>9.5951694128000782E-4</v>
      </c>
      <c r="H2559">
        <f>IF(C2559=C2558,H2558+1,1)</f>
        <v>12</v>
      </c>
    </row>
    <row r="2560" spans="1:8" x14ac:dyDescent="0.25">
      <c r="A2560">
        <v>2013</v>
      </c>
      <c r="B2560" s="4">
        <f>VLOOKUP(C2560,'[1]Constituency master'!$D$1:$J$225,7,FALSE)</f>
        <v>192</v>
      </c>
      <c r="C2560" t="s">
        <v>2770</v>
      </c>
      <c r="D2560" t="s">
        <v>2771</v>
      </c>
      <c r="E2560" t="s">
        <v>20</v>
      </c>
      <c r="F2560">
        <v>56784</v>
      </c>
      <c r="G2560" s="5">
        <f>F2560/SUMIF($C$2:$C$2941,C2560,$F$2:$F$2941)</f>
        <v>0.36997172306850312</v>
      </c>
      <c r="H2560">
        <f>IF(C2560=C2559,H2559+1,1)</f>
        <v>1</v>
      </c>
    </row>
    <row r="2561" spans="1:8" x14ac:dyDescent="0.25">
      <c r="A2561">
        <v>2013</v>
      </c>
      <c r="B2561" s="4">
        <f>VLOOKUP(C2561,'[1]Constituency master'!$D$1:$J$225,7,FALSE)</f>
        <v>192</v>
      </c>
      <c r="C2561" t="s">
        <v>2770</v>
      </c>
      <c r="D2561" t="s">
        <v>2772</v>
      </c>
      <c r="E2561" t="s">
        <v>12</v>
      </c>
      <c r="F2561">
        <v>47541</v>
      </c>
      <c r="G2561" s="5">
        <f>F2561/SUMIF($C$2:$C$2941,C2561,$F$2:$F$2941)</f>
        <v>0.30974967748661081</v>
      </c>
      <c r="H2561">
        <f>IF(C2561=C2560,H2560+1,1)</f>
        <v>2</v>
      </c>
    </row>
    <row r="2562" spans="1:8" x14ac:dyDescent="0.25">
      <c r="A2562">
        <v>2013</v>
      </c>
      <c r="B2562" s="4">
        <f>VLOOKUP(C2562,'[1]Constituency master'!$D$1:$J$225,7,FALSE)</f>
        <v>192</v>
      </c>
      <c r="C2562" t="s">
        <v>2770</v>
      </c>
      <c r="D2562" t="s">
        <v>2773</v>
      </c>
      <c r="E2562" t="s">
        <v>16</v>
      </c>
      <c r="F2562">
        <v>37764</v>
      </c>
      <c r="G2562" s="5">
        <f>F2562/SUMIF($C$2:$C$2941,C2562,$F$2:$F$2941)</f>
        <v>0.24604839655464483</v>
      </c>
      <c r="H2562">
        <f>IF(C2562=C2561,H2561+1,1)</f>
        <v>3</v>
      </c>
    </row>
    <row r="2563" spans="1:8" x14ac:dyDescent="0.25">
      <c r="A2563">
        <v>2013</v>
      </c>
      <c r="B2563" s="4">
        <f>VLOOKUP(C2563,'[1]Constituency master'!$D$1:$J$225,7,FALSE)</f>
        <v>192</v>
      </c>
      <c r="C2563" t="s">
        <v>2770</v>
      </c>
      <c r="D2563" t="s">
        <v>2774</v>
      </c>
      <c r="E2563" t="s">
        <v>16</v>
      </c>
      <c r="F2563">
        <v>3612</v>
      </c>
      <c r="G2563" s="5">
        <f>F2563/SUMIF($C$2:$C$2941,C2563,$F$2:$F$2941)</f>
        <v>2.3533704278026087E-2</v>
      </c>
      <c r="H2563">
        <f>IF(C2563=C2562,H2562+1,1)</f>
        <v>4</v>
      </c>
    </row>
    <row r="2564" spans="1:8" x14ac:dyDescent="0.25">
      <c r="A2564">
        <v>2013</v>
      </c>
      <c r="B2564" s="4">
        <f>VLOOKUP(C2564,'[1]Constituency master'!$D$1:$J$225,7,FALSE)</f>
        <v>192</v>
      </c>
      <c r="C2564" t="s">
        <v>2770</v>
      </c>
      <c r="D2564" t="s">
        <v>2775</v>
      </c>
      <c r="E2564" t="s">
        <v>10</v>
      </c>
      <c r="F2564">
        <v>2519</v>
      </c>
      <c r="G2564" s="5">
        <f>F2564/SUMIF($C$2:$C$2941,C2564,$F$2:$F$2941)</f>
        <v>1.641234802778176E-2</v>
      </c>
      <c r="H2564">
        <f>IF(C2564=C2563,H2563+1,1)</f>
        <v>5</v>
      </c>
    </row>
    <row r="2565" spans="1:8" x14ac:dyDescent="0.25">
      <c r="A2565">
        <v>2013</v>
      </c>
      <c r="B2565" s="4">
        <f>VLOOKUP(C2565,'[1]Constituency master'!$D$1:$J$225,7,FALSE)</f>
        <v>192</v>
      </c>
      <c r="C2565" t="s">
        <v>2770</v>
      </c>
      <c r="D2565" t="s">
        <v>2776</v>
      </c>
      <c r="E2565" t="s">
        <v>16</v>
      </c>
      <c r="F2565">
        <v>2232</v>
      </c>
      <c r="G2565" s="5">
        <f>F2565/SUMIF($C$2:$C$2941,C2565,$F$2:$F$2941)</f>
        <v>1.4542421912667284E-2</v>
      </c>
      <c r="H2565">
        <f>IF(C2565=C2564,H2564+1,1)</f>
        <v>6</v>
      </c>
    </row>
    <row r="2566" spans="1:8" x14ac:dyDescent="0.25">
      <c r="A2566">
        <v>2013</v>
      </c>
      <c r="B2566" s="4">
        <f>VLOOKUP(C2566,'[1]Constituency master'!$D$1:$J$225,7,FALSE)</f>
        <v>192</v>
      </c>
      <c r="C2566" t="s">
        <v>2770</v>
      </c>
      <c r="D2566" t="s">
        <v>2777</v>
      </c>
      <c r="E2566" t="s">
        <v>16</v>
      </c>
      <c r="F2566">
        <v>1736</v>
      </c>
      <c r="G2566" s="5">
        <f>F2566/SUMIF($C$2:$C$2941,C2566,$F$2:$F$2941)</f>
        <v>1.131077259874122E-2</v>
      </c>
      <c r="H2566">
        <f>IF(C2566=C2565,H2565+1,1)</f>
        <v>7</v>
      </c>
    </row>
    <row r="2567" spans="1:8" x14ac:dyDescent="0.25">
      <c r="A2567">
        <v>2013</v>
      </c>
      <c r="B2567" s="4">
        <f>VLOOKUP(C2567,'[1]Constituency master'!$D$1:$J$225,7,FALSE)</f>
        <v>192</v>
      </c>
      <c r="C2567" t="s">
        <v>2770</v>
      </c>
      <c r="D2567" t="s">
        <v>2778</v>
      </c>
      <c r="E2567" t="s">
        <v>24</v>
      </c>
      <c r="F2567">
        <v>1294</v>
      </c>
      <c r="G2567" s="5">
        <f>F2567/SUMIF($C$2:$C$2941,C2567,$F$2:$F$2941)</f>
        <v>8.4309560730248499E-3</v>
      </c>
      <c r="H2567">
        <f>IF(C2567=C2566,H2566+1,1)</f>
        <v>8</v>
      </c>
    </row>
    <row r="2568" spans="1:8" x14ac:dyDescent="0.25">
      <c r="A2568">
        <v>2013</v>
      </c>
      <c r="B2568" s="4">
        <f>VLOOKUP(C2568,'[1]Constituency master'!$D$1:$J$225,7,FALSE)</f>
        <v>193</v>
      </c>
      <c r="C2568" t="s">
        <v>2779</v>
      </c>
      <c r="D2568" t="s">
        <v>2780</v>
      </c>
      <c r="E2568" t="s">
        <v>20</v>
      </c>
      <c r="F2568">
        <v>87185</v>
      </c>
      <c r="G2568" s="5">
        <f>F2568/SUMIF($C$2:$C$2941,C2568,$F$2:$F$2941)</f>
        <v>0.55954535535959538</v>
      </c>
      <c r="H2568">
        <f>IF(C2568=C2567,H2567+1,1)</f>
        <v>1</v>
      </c>
    </row>
    <row r="2569" spans="1:8" x14ac:dyDescent="0.25">
      <c r="A2569">
        <v>2013</v>
      </c>
      <c r="B2569" s="4">
        <f>VLOOKUP(C2569,'[1]Constituency master'!$D$1:$J$225,7,FALSE)</f>
        <v>193</v>
      </c>
      <c r="C2569" t="s">
        <v>2779</v>
      </c>
      <c r="D2569" t="s">
        <v>2781</v>
      </c>
      <c r="E2569" t="s">
        <v>12</v>
      </c>
      <c r="F2569">
        <v>63043</v>
      </c>
      <c r="G2569" s="5">
        <f>F2569/SUMIF($C$2:$C$2941,C2569,$F$2:$F$2941)</f>
        <v>0.40460420758083354</v>
      </c>
      <c r="H2569">
        <f>IF(C2569=C2568,H2568+1,1)</f>
        <v>2</v>
      </c>
    </row>
    <row r="2570" spans="1:8" x14ac:dyDescent="0.25">
      <c r="A2570">
        <v>2013</v>
      </c>
      <c r="B2570" s="4">
        <f>VLOOKUP(C2570,'[1]Constituency master'!$D$1:$J$225,7,FALSE)</f>
        <v>193</v>
      </c>
      <c r="C2570" t="s">
        <v>2779</v>
      </c>
      <c r="D2570" t="s">
        <v>2782</v>
      </c>
      <c r="E2570" t="s">
        <v>10</v>
      </c>
      <c r="F2570">
        <v>1981</v>
      </c>
      <c r="G2570" s="5">
        <f>F2570/SUMIF($C$2:$C$2941,C2570,$F$2:$F$2941)</f>
        <v>1.271387680182782E-2</v>
      </c>
      <c r="H2570">
        <f>IF(C2570=C2569,H2569+1,1)</f>
        <v>3</v>
      </c>
    </row>
    <row r="2571" spans="1:8" x14ac:dyDescent="0.25">
      <c r="A2571">
        <v>2013</v>
      </c>
      <c r="B2571" s="4">
        <f>VLOOKUP(C2571,'[1]Constituency master'!$D$1:$J$225,7,FALSE)</f>
        <v>193</v>
      </c>
      <c r="C2571" t="s">
        <v>2779</v>
      </c>
      <c r="D2571" t="s">
        <v>2783</v>
      </c>
      <c r="E2571" t="s">
        <v>16</v>
      </c>
      <c r="F2571">
        <v>787</v>
      </c>
      <c r="G2571" s="5">
        <f>F2571/SUMIF($C$2:$C$2941,C2571,$F$2:$F$2941)</f>
        <v>5.0508940146585029E-3</v>
      </c>
      <c r="H2571">
        <f>IF(C2571=C2570,H2570+1,1)</f>
        <v>4</v>
      </c>
    </row>
    <row r="2572" spans="1:8" x14ac:dyDescent="0.25">
      <c r="A2572">
        <v>2013</v>
      </c>
      <c r="B2572" s="4">
        <f>VLOOKUP(C2572,'[1]Constituency master'!$D$1:$J$225,7,FALSE)</f>
        <v>193</v>
      </c>
      <c r="C2572" t="s">
        <v>2779</v>
      </c>
      <c r="D2572" t="s">
        <v>2784</v>
      </c>
      <c r="E2572" t="s">
        <v>14</v>
      </c>
      <c r="F2572">
        <v>652</v>
      </c>
      <c r="G2572" s="5">
        <f>F2572/SUMIF($C$2:$C$2941,C2572,$F$2:$F$2941)</f>
        <v>4.1844763628428767E-3</v>
      </c>
      <c r="H2572">
        <f>IF(C2572=C2571,H2571+1,1)</f>
        <v>5</v>
      </c>
    </row>
    <row r="2573" spans="1:8" x14ac:dyDescent="0.25">
      <c r="A2573">
        <v>2013</v>
      </c>
      <c r="B2573" s="4">
        <f>VLOOKUP(C2573,'[1]Constituency master'!$D$1:$J$225,7,FALSE)</f>
        <v>193</v>
      </c>
      <c r="C2573" t="s">
        <v>2779</v>
      </c>
      <c r="D2573" t="s">
        <v>2785</v>
      </c>
      <c r="E2573" t="s">
        <v>16</v>
      </c>
      <c r="F2573">
        <v>632</v>
      </c>
      <c r="G2573" s="5">
        <f>F2573/SUMIF($C$2:$C$2941,C2573,$F$2:$F$2941)</f>
        <v>4.0561181922035248E-3</v>
      </c>
      <c r="H2573">
        <f>IF(C2573=C2572,H2572+1,1)</f>
        <v>6</v>
      </c>
    </row>
    <row r="2574" spans="1:8" x14ac:dyDescent="0.25">
      <c r="A2574">
        <v>2013</v>
      </c>
      <c r="B2574" s="4">
        <f>VLOOKUP(C2574,'[1]Constituency master'!$D$1:$J$225,7,FALSE)</f>
        <v>193</v>
      </c>
      <c r="C2574" t="s">
        <v>2779</v>
      </c>
      <c r="D2574" t="s">
        <v>2786</v>
      </c>
      <c r="E2574" t="s">
        <v>16</v>
      </c>
      <c r="F2574">
        <v>626</v>
      </c>
      <c r="G2574" s="5">
        <f>F2574/SUMIF($C$2:$C$2941,C2574,$F$2:$F$2941)</f>
        <v>4.0176107410117195E-3</v>
      </c>
      <c r="H2574">
        <f>IF(C2574=C2573,H2573+1,1)</f>
        <v>7</v>
      </c>
    </row>
    <row r="2575" spans="1:8" x14ac:dyDescent="0.25">
      <c r="A2575">
        <v>2013</v>
      </c>
      <c r="B2575" s="4">
        <f>VLOOKUP(C2575,'[1]Constituency master'!$D$1:$J$225,7,FALSE)</f>
        <v>193</v>
      </c>
      <c r="C2575" t="s">
        <v>2779</v>
      </c>
      <c r="D2575" t="s">
        <v>2787</v>
      </c>
      <c r="E2575" t="s">
        <v>798</v>
      </c>
      <c r="F2575">
        <v>422</v>
      </c>
      <c r="G2575" s="5">
        <f>F2575/SUMIF($C$2:$C$2941,C2575,$F$2:$F$2941)</f>
        <v>2.7083574004903282E-3</v>
      </c>
      <c r="H2575">
        <f>IF(C2575=C2574,H2574+1,1)</f>
        <v>8</v>
      </c>
    </row>
    <row r="2576" spans="1:8" x14ac:dyDescent="0.25">
      <c r="A2576">
        <v>2013</v>
      </c>
      <c r="B2576" s="4">
        <f>VLOOKUP(C2576,'[1]Constituency master'!$D$1:$J$225,7,FALSE)</f>
        <v>193</v>
      </c>
      <c r="C2576" t="s">
        <v>2779</v>
      </c>
      <c r="D2576" t="s">
        <v>2788</v>
      </c>
      <c r="E2576" t="e">
        <v>#N/A</v>
      </c>
      <c r="F2576">
        <v>181</v>
      </c>
      <c r="G2576" s="5">
        <f>F2576/SUMIF($C$2:$C$2941,C2576,$F$2:$F$2941)</f>
        <v>1.161641444286136E-3</v>
      </c>
      <c r="H2576">
        <f>IF(C2576=C2575,H2575+1,1)</f>
        <v>9</v>
      </c>
    </row>
    <row r="2577" spans="1:8" x14ac:dyDescent="0.25">
      <c r="A2577">
        <v>2013</v>
      </c>
      <c r="B2577" s="4">
        <f>VLOOKUP(C2577,'[1]Constituency master'!$D$1:$J$225,7,FALSE)</f>
        <v>193</v>
      </c>
      <c r="C2577" t="s">
        <v>2779</v>
      </c>
      <c r="D2577" t="s">
        <v>2789</v>
      </c>
      <c r="E2577" t="s">
        <v>24</v>
      </c>
      <c r="F2577">
        <v>155</v>
      </c>
      <c r="G2577" s="5">
        <f>F2577/SUMIF($C$2:$C$2941,C2577,$F$2:$F$2941)</f>
        <v>9.947758224549783E-4</v>
      </c>
      <c r="H2577">
        <f>IF(C2577=C2576,H2576+1,1)</f>
        <v>10</v>
      </c>
    </row>
    <row r="2578" spans="1:8" x14ac:dyDescent="0.25">
      <c r="A2578">
        <v>2013</v>
      </c>
      <c r="B2578" s="4">
        <f>VLOOKUP(C2578,'[1]Constituency master'!$D$1:$J$225,7,FALSE)</f>
        <v>193</v>
      </c>
      <c r="C2578" t="s">
        <v>2779</v>
      </c>
      <c r="D2578" t="s">
        <v>2790</v>
      </c>
      <c r="E2578" t="s">
        <v>103</v>
      </c>
      <c r="F2578">
        <v>150</v>
      </c>
      <c r="G2578" s="5">
        <f>F2578/SUMIF($C$2:$C$2941,C2578,$F$2:$F$2941)</f>
        <v>9.6268627979514032E-4</v>
      </c>
      <c r="H2578">
        <f>IF(C2578=C2577,H2577+1,1)</f>
        <v>11</v>
      </c>
    </row>
    <row r="2579" spans="1:8" x14ac:dyDescent="0.25">
      <c r="A2579">
        <v>2013</v>
      </c>
      <c r="B2579" s="4">
        <f>VLOOKUP(C2579,'[1]Constituency master'!$D$1:$J$225,7,FALSE)</f>
        <v>194</v>
      </c>
      <c r="C2579" t="s">
        <v>2791</v>
      </c>
      <c r="D2579" t="s">
        <v>2792</v>
      </c>
      <c r="E2579" t="s">
        <v>20</v>
      </c>
      <c r="F2579">
        <v>76579</v>
      </c>
      <c r="G2579" s="5">
        <f>F2579/SUMIF($C$2:$C$2941,C2579,$F$2:$F$2941)</f>
        <v>0.4820260717950009</v>
      </c>
      <c r="H2579">
        <f>IF(C2579=C2578,H2578+1,1)</f>
        <v>1</v>
      </c>
    </row>
    <row r="2580" spans="1:8" x14ac:dyDescent="0.25">
      <c r="A2580">
        <v>2013</v>
      </c>
      <c r="B2580" s="4">
        <f>VLOOKUP(C2580,'[1]Constituency master'!$D$1:$J$225,7,FALSE)</f>
        <v>194</v>
      </c>
      <c r="C2580" t="s">
        <v>2791</v>
      </c>
      <c r="D2580" t="s">
        <v>2793</v>
      </c>
      <c r="E2580" t="s">
        <v>12</v>
      </c>
      <c r="F2580">
        <v>46948</v>
      </c>
      <c r="G2580" s="5">
        <f>F2580/SUMIF($C$2:$C$2941,C2580,$F$2:$F$2941)</f>
        <v>0.29551391397944216</v>
      </c>
      <c r="H2580">
        <f>IF(C2580=C2579,H2579+1,1)</f>
        <v>2</v>
      </c>
    </row>
    <row r="2581" spans="1:8" x14ac:dyDescent="0.25">
      <c r="A2581">
        <v>2013</v>
      </c>
      <c r="B2581" s="4">
        <f>VLOOKUP(C2581,'[1]Constituency master'!$D$1:$J$225,7,FALSE)</f>
        <v>194</v>
      </c>
      <c r="C2581" t="s">
        <v>2791</v>
      </c>
      <c r="D2581" t="s">
        <v>2794</v>
      </c>
      <c r="E2581" t="s">
        <v>22</v>
      </c>
      <c r="F2581">
        <v>26312</v>
      </c>
      <c r="G2581" s="5">
        <f>F2581/SUMIF($C$2:$C$2941,C2581,$F$2:$F$2941)</f>
        <v>0.16562073154611662</v>
      </c>
      <c r="H2581">
        <f>IF(C2581=C2580,H2580+1,1)</f>
        <v>3</v>
      </c>
    </row>
    <row r="2582" spans="1:8" x14ac:dyDescent="0.25">
      <c r="A2582">
        <v>2013</v>
      </c>
      <c r="B2582" s="4">
        <f>VLOOKUP(C2582,'[1]Constituency master'!$D$1:$J$225,7,FALSE)</f>
        <v>194</v>
      </c>
      <c r="C2582" t="s">
        <v>2791</v>
      </c>
      <c r="D2582" t="s">
        <v>2795</v>
      </c>
      <c r="E2582" t="s">
        <v>10</v>
      </c>
      <c r="F2582">
        <v>2464</v>
      </c>
      <c r="G2582" s="5">
        <f>F2582/SUMIF($C$2:$C$2941,C2582,$F$2:$F$2941)</f>
        <v>1.5509633723382158E-2</v>
      </c>
      <c r="H2582">
        <f>IF(C2582=C2581,H2581+1,1)</f>
        <v>4</v>
      </c>
    </row>
    <row r="2583" spans="1:8" x14ac:dyDescent="0.25">
      <c r="A2583">
        <v>2013</v>
      </c>
      <c r="B2583" s="4">
        <f>VLOOKUP(C2583,'[1]Constituency master'!$D$1:$J$225,7,FALSE)</f>
        <v>194</v>
      </c>
      <c r="C2583" t="s">
        <v>2791</v>
      </c>
      <c r="D2583" t="s">
        <v>2796</v>
      </c>
      <c r="E2583" t="s">
        <v>16</v>
      </c>
      <c r="F2583">
        <v>1557</v>
      </c>
      <c r="G2583" s="5">
        <f>F2583/SUMIF($C$2:$C$2941,C2583,$F$2:$F$2941)</f>
        <v>9.8005274786144552E-3</v>
      </c>
      <c r="H2583">
        <f>IF(C2583=C2582,H2582+1,1)</f>
        <v>5</v>
      </c>
    </row>
    <row r="2584" spans="1:8" x14ac:dyDescent="0.25">
      <c r="A2584">
        <v>2013</v>
      </c>
      <c r="B2584" s="4">
        <f>VLOOKUP(C2584,'[1]Constituency master'!$D$1:$J$225,7,FALSE)</f>
        <v>194</v>
      </c>
      <c r="C2584" t="s">
        <v>2791</v>
      </c>
      <c r="D2584" t="s">
        <v>2797</v>
      </c>
      <c r="E2584" t="s">
        <v>409</v>
      </c>
      <c r="F2584">
        <v>1335</v>
      </c>
      <c r="G2584" s="5">
        <f>F2584/SUMIF($C$2:$C$2941,C2584,$F$2:$F$2941)</f>
        <v>8.4031497649006415E-3</v>
      </c>
      <c r="H2584">
        <f>IF(C2584=C2583,H2583+1,1)</f>
        <v>6</v>
      </c>
    </row>
    <row r="2585" spans="1:8" x14ac:dyDescent="0.25">
      <c r="A2585">
        <v>2013</v>
      </c>
      <c r="B2585" s="4">
        <f>VLOOKUP(C2585,'[1]Constituency master'!$D$1:$J$225,7,FALSE)</f>
        <v>194</v>
      </c>
      <c r="C2585" t="s">
        <v>2791</v>
      </c>
      <c r="D2585" t="s">
        <v>2798</v>
      </c>
      <c r="E2585" t="s">
        <v>24</v>
      </c>
      <c r="F2585">
        <v>1244</v>
      </c>
      <c r="G2585" s="5">
        <f>F2585/SUMIF($C$2:$C$2941,C2585,$F$2:$F$2941)</f>
        <v>7.8303507921620961E-3</v>
      </c>
      <c r="H2585">
        <f>IF(C2585=C2584,H2584+1,1)</f>
        <v>7</v>
      </c>
    </row>
    <row r="2586" spans="1:8" x14ac:dyDescent="0.25">
      <c r="A2586">
        <v>2013</v>
      </c>
      <c r="B2586" s="4">
        <f>VLOOKUP(C2586,'[1]Constituency master'!$D$1:$J$225,7,FALSE)</f>
        <v>194</v>
      </c>
      <c r="C2586" t="s">
        <v>2791</v>
      </c>
      <c r="D2586" t="s">
        <v>2799</v>
      </c>
      <c r="E2586" t="s">
        <v>1082</v>
      </c>
      <c r="F2586">
        <v>745</v>
      </c>
      <c r="G2586" s="5">
        <f>F2586/SUMIF($C$2:$C$2941,C2586,$F$2:$F$2941)</f>
        <v>4.689398183408972E-3</v>
      </c>
      <c r="H2586">
        <f>IF(C2586=C2585,H2585+1,1)</f>
        <v>8</v>
      </c>
    </row>
    <row r="2587" spans="1:8" x14ac:dyDescent="0.25">
      <c r="A2587">
        <v>2013</v>
      </c>
      <c r="B2587" s="4">
        <f>VLOOKUP(C2587,'[1]Constituency master'!$D$1:$J$225,7,FALSE)</f>
        <v>194</v>
      </c>
      <c r="C2587" t="s">
        <v>2791</v>
      </c>
      <c r="D2587" t="s">
        <v>2800</v>
      </c>
      <c r="E2587" t="s">
        <v>42</v>
      </c>
      <c r="F2587">
        <v>605</v>
      </c>
      <c r="G2587" s="5">
        <f>F2587/SUMIF($C$2:$C$2941,C2587,$F$2:$F$2941)</f>
        <v>3.8081689945804404E-3</v>
      </c>
      <c r="H2587">
        <f>IF(C2587=C2586,H2586+1,1)</f>
        <v>9</v>
      </c>
    </row>
    <row r="2588" spans="1:8" x14ac:dyDescent="0.25">
      <c r="A2588">
        <v>2013</v>
      </c>
      <c r="B2588" s="4">
        <f>VLOOKUP(C2588,'[1]Constituency master'!$D$1:$J$225,7,FALSE)</f>
        <v>194</v>
      </c>
      <c r="C2588" t="s">
        <v>2791</v>
      </c>
      <c r="D2588" t="s">
        <v>2801</v>
      </c>
      <c r="E2588" t="s">
        <v>14</v>
      </c>
      <c r="F2588">
        <v>561</v>
      </c>
      <c r="G2588" s="5">
        <f>F2588/SUMIF($C$2:$C$2941,C2588,$F$2:$F$2941)</f>
        <v>3.5312112495200446E-3</v>
      </c>
      <c r="H2588">
        <f>IF(C2588=C2587,H2587+1,1)</f>
        <v>10</v>
      </c>
    </row>
    <row r="2589" spans="1:8" x14ac:dyDescent="0.25">
      <c r="A2589">
        <v>2013</v>
      </c>
      <c r="B2589" s="4">
        <f>VLOOKUP(C2589,'[1]Constituency master'!$D$1:$J$225,7,FALSE)</f>
        <v>194</v>
      </c>
      <c r="C2589" t="s">
        <v>2791</v>
      </c>
      <c r="D2589" t="s">
        <v>2802</v>
      </c>
      <c r="E2589" t="s">
        <v>16</v>
      </c>
      <c r="F2589">
        <v>519</v>
      </c>
      <c r="G2589" s="5">
        <f>F2589/SUMIF($C$2:$C$2941,C2589,$F$2:$F$2941)</f>
        <v>3.2668424928714852E-3</v>
      </c>
      <c r="H2589">
        <f>IF(C2589=C2588,H2588+1,1)</f>
        <v>11</v>
      </c>
    </row>
    <row r="2590" spans="1:8" x14ac:dyDescent="0.25">
      <c r="A2590">
        <v>2013</v>
      </c>
      <c r="B2590" s="4">
        <f>VLOOKUP(C2590,'[1]Constituency master'!$D$1:$J$225,7,FALSE)</f>
        <v>195</v>
      </c>
      <c r="C2590" t="s">
        <v>2803</v>
      </c>
      <c r="D2590" t="s">
        <v>2804</v>
      </c>
      <c r="E2590" t="s">
        <v>12</v>
      </c>
      <c r="F2590">
        <v>48802</v>
      </c>
      <c r="G2590" s="5">
        <f>F2590/SUMIF($C$2:$C$2941,C2590,$F$2:$F$2941)</f>
        <v>0.36709793891981346</v>
      </c>
      <c r="H2590">
        <f>IF(C2590=C2589,H2589+1,1)</f>
        <v>1</v>
      </c>
    </row>
    <row r="2591" spans="1:8" x14ac:dyDescent="0.25">
      <c r="A2591">
        <v>2013</v>
      </c>
      <c r="B2591" s="4">
        <f>VLOOKUP(C2591,'[1]Constituency master'!$D$1:$J$225,7,FALSE)</f>
        <v>195</v>
      </c>
      <c r="C2591" t="s">
        <v>2803</v>
      </c>
      <c r="D2591" t="s">
        <v>2805</v>
      </c>
      <c r="E2591" t="s">
        <v>20</v>
      </c>
      <c r="F2591">
        <v>41273</v>
      </c>
      <c r="G2591" s="5">
        <f>F2591/SUMIF($C$2:$C$2941,C2591,$F$2:$F$2941)</f>
        <v>0.31046336693245075</v>
      </c>
      <c r="H2591">
        <f>IF(C2591=C2590,H2590+1,1)</f>
        <v>2</v>
      </c>
    </row>
    <row r="2592" spans="1:8" x14ac:dyDescent="0.25">
      <c r="A2592">
        <v>2013</v>
      </c>
      <c r="B2592" s="4">
        <f>VLOOKUP(C2592,'[1]Constituency master'!$D$1:$J$225,7,FALSE)</f>
        <v>195</v>
      </c>
      <c r="C2592" t="s">
        <v>2803</v>
      </c>
      <c r="D2592" t="s">
        <v>2806</v>
      </c>
      <c r="E2592" t="s">
        <v>22</v>
      </c>
      <c r="F2592">
        <v>22203</v>
      </c>
      <c r="G2592" s="5">
        <f>F2592/SUMIF($C$2:$C$2941,C2592,$F$2:$F$2941)</f>
        <v>0.16701519482473295</v>
      </c>
      <c r="H2592">
        <f>IF(C2592=C2591,H2591+1,1)</f>
        <v>3</v>
      </c>
    </row>
    <row r="2593" spans="1:8" x14ac:dyDescent="0.25">
      <c r="A2593">
        <v>2013</v>
      </c>
      <c r="B2593" s="4">
        <f>VLOOKUP(C2593,'[1]Constituency master'!$D$1:$J$225,7,FALSE)</f>
        <v>195</v>
      </c>
      <c r="C2593" t="s">
        <v>2803</v>
      </c>
      <c r="D2593" t="s">
        <v>2807</v>
      </c>
      <c r="E2593" t="s">
        <v>10</v>
      </c>
      <c r="F2593">
        <v>10281</v>
      </c>
      <c r="G2593" s="5">
        <f>F2593/SUMIF($C$2:$C$2941,C2593,$F$2:$F$2941)</f>
        <v>7.733564013840831E-2</v>
      </c>
      <c r="H2593">
        <f>IF(C2593=C2592,H2592+1,1)</f>
        <v>4</v>
      </c>
    </row>
    <row r="2594" spans="1:8" x14ac:dyDescent="0.25">
      <c r="A2594">
        <v>2013</v>
      </c>
      <c r="B2594" s="4">
        <f>VLOOKUP(C2594,'[1]Constituency master'!$D$1:$J$225,7,FALSE)</f>
        <v>195</v>
      </c>
      <c r="C2594" t="s">
        <v>2803</v>
      </c>
      <c r="D2594" t="s">
        <v>2808</v>
      </c>
      <c r="E2594" t="s">
        <v>14</v>
      </c>
      <c r="F2594">
        <v>5326</v>
      </c>
      <c r="G2594" s="5">
        <f>F2594/SUMIF($C$2:$C$2941,C2594,$F$2:$F$2941)</f>
        <v>4.0063186399879644E-2</v>
      </c>
      <c r="H2594">
        <f>IF(C2594=C2593,H2593+1,1)</f>
        <v>5</v>
      </c>
    </row>
    <row r="2595" spans="1:8" x14ac:dyDescent="0.25">
      <c r="A2595">
        <v>2013</v>
      </c>
      <c r="B2595" s="4">
        <f>VLOOKUP(C2595,'[1]Constituency master'!$D$1:$J$225,7,FALSE)</f>
        <v>195</v>
      </c>
      <c r="C2595" t="s">
        <v>2803</v>
      </c>
      <c r="D2595" t="s">
        <v>2809</v>
      </c>
      <c r="E2595" t="s">
        <v>16</v>
      </c>
      <c r="F2595">
        <v>1499</v>
      </c>
      <c r="G2595" s="5">
        <f>F2595/SUMIF($C$2:$C$2941,C2595,$F$2:$F$2941)</f>
        <v>1.1275763502331879E-2</v>
      </c>
      <c r="H2595">
        <f>IF(C2595=C2594,H2594+1,1)</f>
        <v>6</v>
      </c>
    </row>
    <row r="2596" spans="1:8" x14ac:dyDescent="0.25">
      <c r="A2596">
        <v>2013</v>
      </c>
      <c r="B2596" s="4">
        <f>VLOOKUP(C2596,'[1]Constituency master'!$D$1:$J$225,7,FALSE)</f>
        <v>195</v>
      </c>
      <c r="C2596" t="s">
        <v>2803</v>
      </c>
      <c r="D2596" t="s">
        <v>2810</v>
      </c>
      <c r="E2596" t="s">
        <v>42</v>
      </c>
      <c r="F2596">
        <v>1023</v>
      </c>
      <c r="G2596" s="5">
        <f>F2596/SUMIF($C$2:$C$2941,C2596,$F$2:$F$2941)</f>
        <v>7.6952008424853316E-3</v>
      </c>
      <c r="H2596">
        <f>IF(C2596=C2595,H2595+1,1)</f>
        <v>7</v>
      </c>
    </row>
    <row r="2597" spans="1:8" x14ac:dyDescent="0.25">
      <c r="A2597">
        <v>2013</v>
      </c>
      <c r="B2597" s="4">
        <f>VLOOKUP(C2597,'[1]Constituency master'!$D$1:$J$225,7,FALSE)</f>
        <v>195</v>
      </c>
      <c r="C2597" t="s">
        <v>2803</v>
      </c>
      <c r="D2597" t="s">
        <v>2811</v>
      </c>
      <c r="E2597" t="s">
        <v>24</v>
      </c>
      <c r="F2597">
        <v>830</v>
      </c>
      <c r="G2597" s="5">
        <f>F2597/SUMIF($C$2:$C$2941,C2597,$F$2:$F$2941)</f>
        <v>6.2434180833458707E-3</v>
      </c>
      <c r="H2597">
        <f>IF(C2597=C2596,H2596+1,1)</f>
        <v>8</v>
      </c>
    </row>
    <row r="2598" spans="1:8" x14ac:dyDescent="0.25">
      <c r="A2598">
        <v>2013</v>
      </c>
      <c r="B2598" s="4">
        <f>VLOOKUP(C2598,'[1]Constituency master'!$D$1:$J$225,7,FALSE)</f>
        <v>195</v>
      </c>
      <c r="C2598" t="s">
        <v>2803</v>
      </c>
      <c r="D2598" t="s">
        <v>2812</v>
      </c>
      <c r="E2598" t="s">
        <v>16</v>
      </c>
      <c r="F2598">
        <v>641</v>
      </c>
      <c r="G2598" s="5">
        <f>F2598/SUMIF($C$2:$C$2941,C2598,$F$2:$F$2941)</f>
        <v>4.8217240860538588E-3</v>
      </c>
      <c r="H2598">
        <f>IF(C2598=C2597,H2597+1,1)</f>
        <v>9</v>
      </c>
    </row>
    <row r="2599" spans="1:8" x14ac:dyDescent="0.25">
      <c r="A2599">
        <v>2013</v>
      </c>
      <c r="B2599" s="4">
        <f>VLOOKUP(C2599,'[1]Constituency master'!$D$1:$J$225,7,FALSE)</f>
        <v>195</v>
      </c>
      <c r="C2599" t="s">
        <v>2803</v>
      </c>
      <c r="D2599" t="s">
        <v>2813</v>
      </c>
      <c r="E2599" t="s">
        <v>215</v>
      </c>
      <c r="F2599">
        <v>538</v>
      </c>
      <c r="G2599" s="5">
        <f>F2599/SUMIF($C$2:$C$2941,C2599,$F$2:$F$2941)</f>
        <v>4.0469384684820222E-3</v>
      </c>
      <c r="H2599">
        <f>IF(C2599=C2598,H2598+1,1)</f>
        <v>10</v>
      </c>
    </row>
    <row r="2600" spans="1:8" x14ac:dyDescent="0.25">
      <c r="A2600">
        <v>2013</v>
      </c>
      <c r="B2600" s="4">
        <f>VLOOKUP(C2600,'[1]Constituency master'!$D$1:$J$225,7,FALSE)</f>
        <v>195</v>
      </c>
      <c r="C2600" t="s">
        <v>2803</v>
      </c>
      <c r="D2600" t="s">
        <v>2814</v>
      </c>
      <c r="E2600" t="s">
        <v>16</v>
      </c>
      <c r="F2600">
        <v>524</v>
      </c>
      <c r="G2600" s="5">
        <f>F2600/SUMIF($C$2:$C$2941,C2600,$F$2:$F$2941)</f>
        <v>3.9416278020159472E-3</v>
      </c>
      <c r="H2600">
        <f>IF(C2600=C2599,H2599+1,1)</f>
        <v>11</v>
      </c>
    </row>
    <row r="2601" spans="1:8" x14ac:dyDescent="0.25">
      <c r="A2601">
        <v>2013</v>
      </c>
      <c r="B2601" s="4">
        <f>VLOOKUP(C2601,'[1]Constituency master'!$D$1:$J$225,7,FALSE)</f>
        <v>196</v>
      </c>
      <c r="C2601" t="s">
        <v>2815</v>
      </c>
      <c r="D2601" t="s">
        <v>2816</v>
      </c>
      <c r="E2601" t="s">
        <v>20</v>
      </c>
      <c r="F2601">
        <v>61306</v>
      </c>
      <c r="G2601" s="5">
        <f>F2601/SUMIF($C$2:$C$2941,C2601,$F$2:$F$2941)</f>
        <v>0.4677740559595297</v>
      </c>
      <c r="H2601">
        <f>IF(C2601=C2600,H2600+1,1)</f>
        <v>1</v>
      </c>
    </row>
    <row r="2602" spans="1:8" x14ac:dyDescent="0.25">
      <c r="A2602">
        <v>2013</v>
      </c>
      <c r="B2602" s="4">
        <f>VLOOKUP(C2602,'[1]Constituency master'!$D$1:$J$225,7,FALSE)</f>
        <v>196</v>
      </c>
      <c r="C2602" t="s">
        <v>2815</v>
      </c>
      <c r="D2602" t="s">
        <v>2817</v>
      </c>
      <c r="E2602" t="s">
        <v>12</v>
      </c>
      <c r="F2602">
        <v>57110</v>
      </c>
      <c r="G2602" s="5">
        <f>F2602/SUMIF($C$2:$C$2941,C2602,$F$2:$F$2941)</f>
        <v>0.43575794107997162</v>
      </c>
      <c r="H2602">
        <f>IF(C2602=C2601,H2601+1,1)</f>
        <v>2</v>
      </c>
    </row>
    <row r="2603" spans="1:8" x14ac:dyDescent="0.25">
      <c r="A2603">
        <v>2013</v>
      </c>
      <c r="B2603" s="4">
        <f>VLOOKUP(C2603,'[1]Constituency master'!$D$1:$J$225,7,FALSE)</f>
        <v>196</v>
      </c>
      <c r="C2603" t="s">
        <v>2815</v>
      </c>
      <c r="D2603" t="s">
        <v>2818</v>
      </c>
      <c r="E2603" t="s">
        <v>10</v>
      </c>
      <c r="F2603">
        <v>6083</v>
      </c>
      <c r="G2603" s="5">
        <f>F2603/SUMIF($C$2:$C$2941,C2603,$F$2:$F$2941)</f>
        <v>4.6414210393792107E-2</v>
      </c>
      <c r="H2603">
        <f>IF(C2603=C2602,H2602+1,1)</f>
        <v>3</v>
      </c>
    </row>
    <row r="2604" spans="1:8" x14ac:dyDescent="0.25">
      <c r="A2604">
        <v>2013</v>
      </c>
      <c r="B2604" s="4">
        <f>VLOOKUP(C2604,'[1]Constituency master'!$D$1:$J$225,7,FALSE)</f>
        <v>196</v>
      </c>
      <c r="C2604" t="s">
        <v>2815</v>
      </c>
      <c r="D2604" t="s">
        <v>2819</v>
      </c>
      <c r="E2604" t="s">
        <v>16</v>
      </c>
      <c r="F2604">
        <v>1299</v>
      </c>
      <c r="G2604" s="5">
        <f>F2604/SUMIF($C$2:$C$2941,C2604,$F$2:$F$2941)</f>
        <v>9.9115665463646151E-3</v>
      </c>
      <c r="H2604">
        <f>IF(C2604=C2603,H2603+1,1)</f>
        <v>4</v>
      </c>
    </row>
    <row r="2605" spans="1:8" x14ac:dyDescent="0.25">
      <c r="A2605">
        <v>2013</v>
      </c>
      <c r="B2605" s="4">
        <f>VLOOKUP(C2605,'[1]Constituency master'!$D$1:$J$225,7,FALSE)</f>
        <v>196</v>
      </c>
      <c r="C2605" t="s">
        <v>2815</v>
      </c>
      <c r="D2605" t="s">
        <v>2820</v>
      </c>
      <c r="E2605" t="s">
        <v>16</v>
      </c>
      <c r="F2605">
        <v>942</v>
      </c>
      <c r="G2605" s="5">
        <f>F2605/SUMIF($C$2:$C$2941,C2605,$F$2:$F$2941)</f>
        <v>7.187602530158173E-3</v>
      </c>
      <c r="H2605">
        <f>IF(C2605=C2604,H2604+1,1)</f>
        <v>5</v>
      </c>
    </row>
    <row r="2606" spans="1:8" x14ac:dyDescent="0.25">
      <c r="A2606">
        <v>2013</v>
      </c>
      <c r="B2606" s="4">
        <f>VLOOKUP(C2606,'[1]Constituency master'!$D$1:$J$225,7,FALSE)</f>
        <v>196</v>
      </c>
      <c r="C2606" t="s">
        <v>2815</v>
      </c>
      <c r="D2606" t="s">
        <v>2821</v>
      </c>
      <c r="E2606" t="s">
        <v>798</v>
      </c>
      <c r="F2606">
        <v>901</v>
      </c>
      <c r="G2606" s="5">
        <f>F2606/SUMIF($C$2:$C$2941,C2606,$F$2:$F$2941)</f>
        <v>6.8747663266162566E-3</v>
      </c>
      <c r="H2606">
        <f>IF(C2606=C2605,H2605+1,1)</f>
        <v>6</v>
      </c>
    </row>
    <row r="2607" spans="1:8" x14ac:dyDescent="0.25">
      <c r="A2607">
        <v>2013</v>
      </c>
      <c r="B2607" s="4">
        <f>VLOOKUP(C2607,'[1]Constituency master'!$D$1:$J$225,7,FALSE)</f>
        <v>196</v>
      </c>
      <c r="C2607" t="s">
        <v>2815</v>
      </c>
      <c r="D2607" t="s">
        <v>2822</v>
      </c>
      <c r="E2607" t="s">
        <v>376</v>
      </c>
      <c r="F2607">
        <v>771</v>
      </c>
      <c r="G2607" s="5">
        <f>F2607/SUMIF($C$2:$C$2941,C2607,$F$2:$F$2941)</f>
        <v>5.882846656849205E-3</v>
      </c>
      <c r="H2607">
        <f>IF(C2607=C2606,H2606+1,1)</f>
        <v>7</v>
      </c>
    </row>
    <row r="2608" spans="1:8" x14ac:dyDescent="0.25">
      <c r="A2608">
        <v>2013</v>
      </c>
      <c r="B2608" s="4">
        <f>VLOOKUP(C2608,'[1]Constituency master'!$D$1:$J$225,7,FALSE)</f>
        <v>196</v>
      </c>
      <c r="C2608" t="s">
        <v>2815</v>
      </c>
      <c r="D2608" t="s">
        <v>2823</v>
      </c>
      <c r="E2608" t="s">
        <v>16</v>
      </c>
      <c r="F2608">
        <v>741</v>
      </c>
      <c r="G2608" s="5">
        <f>F2608/SUMIF($C$2:$C$2941,C2608,$F$2:$F$2941)</f>
        <v>5.6539421176721935E-3</v>
      </c>
      <c r="H2608">
        <f>IF(C2608=C2607,H2607+1,1)</f>
        <v>8</v>
      </c>
    </row>
    <row r="2609" spans="1:8" x14ac:dyDescent="0.25">
      <c r="A2609">
        <v>2013</v>
      </c>
      <c r="B2609" s="4">
        <f>VLOOKUP(C2609,'[1]Constituency master'!$D$1:$J$225,7,FALSE)</f>
        <v>196</v>
      </c>
      <c r="C2609" t="s">
        <v>2815</v>
      </c>
      <c r="D2609" t="s">
        <v>2824</v>
      </c>
      <c r="E2609" t="s">
        <v>16</v>
      </c>
      <c r="F2609">
        <v>572</v>
      </c>
      <c r="G2609" s="5">
        <f>F2609/SUMIF($C$2:$C$2941,C2609,$F$2:$F$2941)</f>
        <v>4.3644465469750262E-3</v>
      </c>
      <c r="H2609">
        <f>IF(C2609=C2608,H2608+1,1)</f>
        <v>9</v>
      </c>
    </row>
    <row r="2610" spans="1:8" x14ac:dyDescent="0.25">
      <c r="A2610">
        <v>2013</v>
      </c>
      <c r="B2610" s="4">
        <f>VLOOKUP(C2610,'[1]Constituency master'!$D$1:$J$225,7,FALSE)</f>
        <v>196</v>
      </c>
      <c r="C2610" t="s">
        <v>2815</v>
      </c>
      <c r="D2610" t="s">
        <v>2825</v>
      </c>
      <c r="E2610" t="s">
        <v>16</v>
      </c>
      <c r="F2610">
        <v>382</v>
      </c>
      <c r="G2610" s="5">
        <f>F2610/SUMIF($C$2:$C$2941,C2610,$F$2:$F$2941)</f>
        <v>2.9147177988539511E-3</v>
      </c>
      <c r="H2610">
        <f>IF(C2610=C2609,H2609+1,1)</f>
        <v>10</v>
      </c>
    </row>
    <row r="2611" spans="1:8" x14ac:dyDescent="0.25">
      <c r="A2611">
        <v>2013</v>
      </c>
      <c r="B2611" s="4">
        <f>VLOOKUP(C2611,'[1]Constituency master'!$D$1:$J$225,7,FALSE)</f>
        <v>196</v>
      </c>
      <c r="C2611" t="s">
        <v>2815</v>
      </c>
      <c r="D2611" t="s">
        <v>2826</v>
      </c>
      <c r="E2611" t="e">
        <v>#N/A</v>
      </c>
      <c r="F2611">
        <v>357</v>
      </c>
      <c r="G2611" s="5">
        <f>F2611/SUMIF($C$2:$C$2941,C2611,$F$2:$F$2941)</f>
        <v>2.7239640162064413E-3</v>
      </c>
      <c r="H2611">
        <f>IF(C2611=C2610,H2610+1,1)</f>
        <v>11</v>
      </c>
    </row>
    <row r="2612" spans="1:8" x14ac:dyDescent="0.25">
      <c r="A2612">
        <v>2013</v>
      </c>
      <c r="B2612" s="4">
        <f>VLOOKUP(C2612,'[1]Constituency master'!$D$1:$J$225,7,FALSE)</f>
        <v>196</v>
      </c>
      <c r="C2612" t="s">
        <v>2815</v>
      </c>
      <c r="D2612" t="s">
        <v>2827</v>
      </c>
      <c r="E2612" t="s">
        <v>24</v>
      </c>
      <c r="F2612">
        <v>213</v>
      </c>
      <c r="G2612" s="5">
        <f>F2612/SUMIF($C$2:$C$2941,C2612,$F$2:$F$2941)</f>
        <v>1.6252222281567844E-3</v>
      </c>
      <c r="H2612">
        <f>IF(C2612=C2611,H2611+1,1)</f>
        <v>12</v>
      </c>
    </row>
    <row r="2613" spans="1:8" x14ac:dyDescent="0.25">
      <c r="A2613">
        <v>2013</v>
      </c>
      <c r="B2613" s="4">
        <f>VLOOKUP(C2613,'[1]Constituency master'!$D$1:$J$225,7,FALSE)</f>
        <v>196</v>
      </c>
      <c r="C2613" t="s">
        <v>2815</v>
      </c>
      <c r="D2613" t="s">
        <v>2828</v>
      </c>
      <c r="E2613" t="s">
        <v>42</v>
      </c>
      <c r="F2613">
        <v>209</v>
      </c>
      <c r="G2613" s="5">
        <f>F2613/SUMIF($C$2:$C$2941,C2613,$F$2:$F$2941)</f>
        <v>1.5947016229331827E-3</v>
      </c>
      <c r="H2613">
        <f>IF(C2613=C2612,H2612+1,1)</f>
        <v>13</v>
      </c>
    </row>
    <row r="2614" spans="1:8" x14ac:dyDescent="0.25">
      <c r="A2614">
        <v>2013</v>
      </c>
      <c r="B2614" s="4">
        <f>VLOOKUP(C2614,'[1]Constituency master'!$D$1:$J$225,7,FALSE)</f>
        <v>196</v>
      </c>
      <c r="C2614" t="s">
        <v>2815</v>
      </c>
      <c r="D2614" t="s">
        <v>2829</v>
      </c>
      <c r="E2614" t="s">
        <v>567</v>
      </c>
      <c r="F2614">
        <v>173</v>
      </c>
      <c r="G2614" s="5">
        <f>F2614/SUMIF($C$2:$C$2941,C2614,$F$2:$F$2941)</f>
        <v>1.3200161759207684E-3</v>
      </c>
      <c r="H2614">
        <f>IF(C2614=C2613,H2613+1,1)</f>
        <v>14</v>
      </c>
    </row>
    <row r="2615" spans="1:8" x14ac:dyDescent="0.25">
      <c r="A2615">
        <v>2013</v>
      </c>
      <c r="B2615" s="4">
        <f>VLOOKUP(C2615,'[1]Constituency master'!$D$1:$J$225,7,FALSE)</f>
        <v>197</v>
      </c>
      <c r="C2615" t="s">
        <v>2830</v>
      </c>
      <c r="D2615" t="s">
        <v>2831</v>
      </c>
      <c r="E2615" t="s">
        <v>20</v>
      </c>
      <c r="F2615">
        <v>92713</v>
      </c>
      <c r="G2615" s="5">
        <f>F2615/SUMIF($C$2:$C$2941,C2615,$F$2:$F$2941)</f>
        <v>0.57137486672870585</v>
      </c>
      <c r="H2615">
        <f>IF(C2615=C2614,H2614+1,1)</f>
        <v>1</v>
      </c>
    </row>
    <row r="2616" spans="1:8" x14ac:dyDescent="0.25">
      <c r="A2616">
        <v>2013</v>
      </c>
      <c r="B2616" s="4">
        <f>VLOOKUP(C2616,'[1]Constituency master'!$D$1:$J$225,7,FALSE)</f>
        <v>197</v>
      </c>
      <c r="C2616" t="s">
        <v>2830</v>
      </c>
      <c r="D2616" t="s">
        <v>2832</v>
      </c>
      <c r="E2616" t="s">
        <v>12</v>
      </c>
      <c r="F2616">
        <v>62655</v>
      </c>
      <c r="G2616" s="5">
        <f>F2616/SUMIF($C$2:$C$2941,C2616,$F$2:$F$2941)</f>
        <v>0.38613239000881283</v>
      </c>
      <c r="H2616">
        <f>IF(C2616=C2615,H2615+1,1)</f>
        <v>2</v>
      </c>
    </row>
    <row r="2617" spans="1:8" x14ac:dyDescent="0.25">
      <c r="A2617">
        <v>2013</v>
      </c>
      <c r="B2617" s="4">
        <f>VLOOKUP(C2617,'[1]Constituency master'!$D$1:$J$225,7,FALSE)</f>
        <v>197</v>
      </c>
      <c r="C2617" t="s">
        <v>2830</v>
      </c>
      <c r="D2617" t="s">
        <v>2833</v>
      </c>
      <c r="E2617" t="s">
        <v>14</v>
      </c>
      <c r="F2617">
        <v>1491</v>
      </c>
      <c r="G2617" s="5">
        <f>F2617/SUMIF($C$2:$C$2941,C2617,$F$2:$F$2941)</f>
        <v>9.1887861065061052E-3</v>
      </c>
      <c r="H2617">
        <f>IF(C2617=C2616,H2616+1,1)</f>
        <v>3</v>
      </c>
    </row>
    <row r="2618" spans="1:8" x14ac:dyDescent="0.25">
      <c r="A2618">
        <v>2013</v>
      </c>
      <c r="B2618" s="4">
        <f>VLOOKUP(C2618,'[1]Constituency master'!$D$1:$J$225,7,FALSE)</f>
        <v>197</v>
      </c>
      <c r="C2618" t="s">
        <v>2830</v>
      </c>
      <c r="D2618" t="s">
        <v>2834</v>
      </c>
      <c r="E2618" t="s">
        <v>10</v>
      </c>
      <c r="F2618">
        <v>1277</v>
      </c>
      <c r="G2618" s="5">
        <f>F2618/SUMIF($C$2:$C$2941,C2618,$F$2:$F$2941)</f>
        <v>7.8699395425944306E-3</v>
      </c>
      <c r="H2618">
        <f>IF(C2618=C2617,H2617+1,1)</f>
        <v>4</v>
      </c>
    </row>
    <row r="2619" spans="1:8" x14ac:dyDescent="0.25">
      <c r="A2619">
        <v>2013</v>
      </c>
      <c r="B2619" s="4">
        <f>VLOOKUP(C2619,'[1]Constituency master'!$D$1:$J$225,7,FALSE)</f>
        <v>197</v>
      </c>
      <c r="C2619" t="s">
        <v>2830</v>
      </c>
      <c r="D2619" t="s">
        <v>2835</v>
      </c>
      <c r="E2619" t="s">
        <v>16</v>
      </c>
      <c r="F2619">
        <v>1258</v>
      </c>
      <c r="G2619" s="5">
        <f>F2619/SUMIF($C$2:$C$2941,C2619,$F$2:$F$2941)</f>
        <v>7.7528456887891875E-3</v>
      </c>
      <c r="H2619">
        <f>IF(C2619=C2618,H2618+1,1)</f>
        <v>5</v>
      </c>
    </row>
    <row r="2620" spans="1:8" x14ac:dyDescent="0.25">
      <c r="A2620">
        <v>2013</v>
      </c>
      <c r="B2620" s="4">
        <f>VLOOKUP(C2620,'[1]Constituency master'!$D$1:$J$225,7,FALSE)</f>
        <v>197</v>
      </c>
      <c r="C2620" t="s">
        <v>2830</v>
      </c>
      <c r="D2620" t="s">
        <v>2836</v>
      </c>
      <c r="E2620" t="s">
        <v>16</v>
      </c>
      <c r="F2620">
        <v>817</v>
      </c>
      <c r="G2620" s="5">
        <f>F2620/SUMIF($C$2:$C$2941,C2620,$F$2:$F$2941)</f>
        <v>5.0350357136254107E-3</v>
      </c>
      <c r="H2620">
        <f>IF(C2620=C2619,H2619+1,1)</f>
        <v>6</v>
      </c>
    </row>
    <row r="2621" spans="1:8" x14ac:dyDescent="0.25">
      <c r="A2621">
        <v>2013</v>
      </c>
      <c r="B2621" s="4">
        <f>VLOOKUP(C2621,'[1]Constituency master'!$D$1:$J$225,7,FALSE)</f>
        <v>197</v>
      </c>
      <c r="C2621" t="s">
        <v>2830</v>
      </c>
      <c r="D2621" t="s">
        <v>2837</v>
      </c>
      <c r="E2621" t="s">
        <v>22</v>
      </c>
      <c r="F2621">
        <v>746</v>
      </c>
      <c r="G2621" s="5">
        <f>F2621/SUMIF($C$2:$C$2941,C2621,$F$2:$F$2941)</f>
        <v>4.5974744704584533E-3</v>
      </c>
      <c r="H2621">
        <f>IF(C2621=C2620,H2620+1,1)</f>
        <v>7</v>
      </c>
    </row>
    <row r="2622" spans="1:8" x14ac:dyDescent="0.25">
      <c r="A2622">
        <v>2013</v>
      </c>
      <c r="B2622" s="4">
        <f>VLOOKUP(C2622,'[1]Constituency master'!$D$1:$J$225,7,FALSE)</f>
        <v>197</v>
      </c>
      <c r="C2622" t="s">
        <v>2830</v>
      </c>
      <c r="D2622" t="s">
        <v>2838</v>
      </c>
      <c r="E2622" t="s">
        <v>42</v>
      </c>
      <c r="F2622">
        <v>494</v>
      </c>
      <c r="G2622" s="5">
        <f>F2622/SUMIF($C$2:$C$2941,C2622,$F$2:$F$2941)</f>
        <v>3.0444401989362948E-3</v>
      </c>
      <c r="H2622">
        <f>IF(C2622=C2621,H2621+1,1)</f>
        <v>8</v>
      </c>
    </row>
    <row r="2623" spans="1:8" x14ac:dyDescent="0.25">
      <c r="A2623">
        <v>2013</v>
      </c>
      <c r="B2623" s="4">
        <f>VLOOKUP(C2623,'[1]Constituency master'!$D$1:$J$225,7,FALSE)</f>
        <v>197</v>
      </c>
      <c r="C2623" t="s">
        <v>2830</v>
      </c>
      <c r="D2623" t="s">
        <v>2839</v>
      </c>
      <c r="E2623" t="s">
        <v>16</v>
      </c>
      <c r="F2623">
        <v>449</v>
      </c>
      <c r="G2623" s="5">
        <f>F2623/SUMIF($C$2:$C$2941,C2623,$F$2:$F$2941)</f>
        <v>2.767112650450195E-3</v>
      </c>
      <c r="H2623">
        <f>IF(C2623=C2622,H2622+1,1)</f>
        <v>9</v>
      </c>
    </row>
    <row r="2624" spans="1:8" x14ac:dyDescent="0.25">
      <c r="A2624">
        <v>2013</v>
      </c>
      <c r="B2624" s="4">
        <f>VLOOKUP(C2624,'[1]Constituency master'!$D$1:$J$225,7,FALSE)</f>
        <v>197</v>
      </c>
      <c r="C2624" t="s">
        <v>2830</v>
      </c>
      <c r="D2624" t="s">
        <v>2381</v>
      </c>
      <c r="E2624" t="s">
        <v>24</v>
      </c>
      <c r="F2624">
        <v>363</v>
      </c>
      <c r="G2624" s="5">
        <f>F2624/SUMIF($C$2:$C$2941,C2624,$F$2:$F$2941)</f>
        <v>2.2371088911212044E-3</v>
      </c>
      <c r="H2624">
        <f>IF(C2624=C2623,H2623+1,1)</f>
        <v>10</v>
      </c>
    </row>
    <row r="2625" spans="1:8" x14ac:dyDescent="0.25">
      <c r="A2625">
        <v>2013</v>
      </c>
      <c r="B2625" s="4">
        <f>VLOOKUP(C2625,'[1]Constituency master'!$D$1:$J$225,7,FALSE)</f>
        <v>198</v>
      </c>
      <c r="C2625" t="s">
        <v>2840</v>
      </c>
      <c r="D2625" t="s">
        <v>2841</v>
      </c>
      <c r="E2625" t="s">
        <v>12</v>
      </c>
      <c r="F2625">
        <v>61369</v>
      </c>
      <c r="G2625" s="5">
        <f>F2625/SUMIF($C$2:$C$2941,C2625,$F$2:$F$2941)</f>
        <v>0.36043861812970596</v>
      </c>
      <c r="H2625">
        <f>IF(C2625=C2624,H2624+1,1)</f>
        <v>1</v>
      </c>
    </row>
    <row r="2626" spans="1:8" x14ac:dyDescent="0.25">
      <c r="A2626">
        <v>2013</v>
      </c>
      <c r="B2626" s="4">
        <f>VLOOKUP(C2626,'[1]Constituency master'!$D$1:$J$225,7,FALSE)</f>
        <v>198</v>
      </c>
      <c r="C2626" t="s">
        <v>2840</v>
      </c>
      <c r="D2626" t="s">
        <v>2842</v>
      </c>
      <c r="E2626" t="s">
        <v>20</v>
      </c>
      <c r="F2626">
        <v>52575</v>
      </c>
      <c r="G2626" s="5">
        <f>F2626/SUMIF($C$2:$C$2941,C2626,$F$2:$F$2941)</f>
        <v>0.30878880783733303</v>
      </c>
      <c r="H2626">
        <f>IF(C2626=C2625,H2625+1,1)</f>
        <v>2</v>
      </c>
    </row>
    <row r="2627" spans="1:8" x14ac:dyDescent="0.25">
      <c r="A2627">
        <v>2013</v>
      </c>
      <c r="B2627" s="4">
        <f>VLOOKUP(C2627,'[1]Constituency master'!$D$1:$J$225,7,FALSE)</f>
        <v>198</v>
      </c>
      <c r="C2627" t="s">
        <v>2840</v>
      </c>
      <c r="D2627" t="s">
        <v>2843</v>
      </c>
      <c r="E2627" t="s">
        <v>16</v>
      </c>
      <c r="F2627">
        <v>32477</v>
      </c>
      <c r="G2627" s="5">
        <f>F2627/SUMIF($C$2:$C$2941,C2627,$F$2:$F$2941)</f>
        <v>0.19074720137200316</v>
      </c>
      <c r="H2627">
        <f>IF(C2627=C2626,H2626+1,1)</f>
        <v>3</v>
      </c>
    </row>
    <row r="2628" spans="1:8" x14ac:dyDescent="0.25">
      <c r="A2628">
        <v>2013</v>
      </c>
      <c r="B2628" s="4">
        <f>VLOOKUP(C2628,'[1]Constituency master'!$D$1:$J$225,7,FALSE)</f>
        <v>198</v>
      </c>
      <c r="C2628" t="s">
        <v>2840</v>
      </c>
      <c r="D2628" t="s">
        <v>2844</v>
      </c>
      <c r="E2628" t="s">
        <v>22</v>
      </c>
      <c r="F2628">
        <v>12259</v>
      </c>
      <c r="G2628" s="5">
        <f>F2628/SUMIF($C$2:$C$2941,C2628,$F$2:$F$2941)</f>
        <v>7.2000798768956084E-2</v>
      </c>
      <c r="H2628">
        <f>IF(C2628=C2627,H2627+1,1)</f>
        <v>4</v>
      </c>
    </row>
    <row r="2629" spans="1:8" x14ac:dyDescent="0.25">
      <c r="A2629">
        <v>2013</v>
      </c>
      <c r="B2629" s="4">
        <f>VLOOKUP(C2629,'[1]Constituency master'!$D$1:$J$225,7,FALSE)</f>
        <v>198</v>
      </c>
      <c r="C2629" t="s">
        <v>2840</v>
      </c>
      <c r="D2629" t="s">
        <v>2845</v>
      </c>
      <c r="E2629" t="s">
        <v>16</v>
      </c>
      <c r="F2629">
        <v>2789</v>
      </c>
      <c r="G2629" s="5">
        <f>F2629/SUMIF($C$2:$C$2941,C2629,$F$2:$F$2941)</f>
        <v>1.638063690077645E-2</v>
      </c>
      <c r="H2629">
        <f>IF(C2629=C2628,H2628+1,1)</f>
        <v>5</v>
      </c>
    </row>
    <row r="2630" spans="1:8" x14ac:dyDescent="0.25">
      <c r="A2630">
        <v>2013</v>
      </c>
      <c r="B2630" s="4">
        <f>VLOOKUP(C2630,'[1]Constituency master'!$D$1:$J$225,7,FALSE)</f>
        <v>198</v>
      </c>
      <c r="C2630" t="s">
        <v>2840</v>
      </c>
      <c r="D2630" t="s">
        <v>2846</v>
      </c>
      <c r="E2630" t="s">
        <v>14</v>
      </c>
      <c r="F2630">
        <v>2774</v>
      </c>
      <c r="G2630" s="5">
        <f>F2630/SUMIF($C$2:$C$2941,C2630,$F$2:$F$2941)</f>
        <v>1.6292537383561803E-2</v>
      </c>
      <c r="H2630">
        <f>IF(C2630=C2629,H2629+1,1)</f>
        <v>6</v>
      </c>
    </row>
    <row r="2631" spans="1:8" x14ac:dyDescent="0.25">
      <c r="A2631">
        <v>2013</v>
      </c>
      <c r="B2631" s="4">
        <f>VLOOKUP(C2631,'[1]Constituency master'!$D$1:$J$225,7,FALSE)</f>
        <v>198</v>
      </c>
      <c r="C2631" t="s">
        <v>2840</v>
      </c>
      <c r="D2631" t="s">
        <v>2847</v>
      </c>
      <c r="E2631" t="s">
        <v>10</v>
      </c>
      <c r="F2631">
        <v>1775</v>
      </c>
      <c r="G2631" s="5">
        <f>F2631/SUMIF($C$2:$C$2941,C2631,$F$2:$F$2941)</f>
        <v>1.0425109537066404E-2</v>
      </c>
      <c r="H2631">
        <f>IF(C2631=C2630,H2630+1,1)</f>
        <v>7</v>
      </c>
    </row>
    <row r="2632" spans="1:8" x14ac:dyDescent="0.25">
      <c r="A2632">
        <v>2013</v>
      </c>
      <c r="B2632" s="4">
        <f>VLOOKUP(C2632,'[1]Constituency master'!$D$1:$J$225,7,FALSE)</f>
        <v>198</v>
      </c>
      <c r="C2632" t="s">
        <v>2840</v>
      </c>
      <c r="D2632" t="s">
        <v>2848</v>
      </c>
      <c r="E2632" t="s">
        <v>16</v>
      </c>
      <c r="F2632">
        <v>1021</v>
      </c>
      <c r="G2632" s="5">
        <f>F2632/SUMIF($C$2:$C$2941,C2632,$F$2:$F$2941)</f>
        <v>5.996640471743548E-3</v>
      </c>
      <c r="H2632">
        <f>IF(C2632=C2631,H2631+1,1)</f>
        <v>8</v>
      </c>
    </row>
    <row r="2633" spans="1:8" x14ac:dyDescent="0.25">
      <c r="A2633">
        <v>2013</v>
      </c>
      <c r="B2633" s="4">
        <f>VLOOKUP(C2633,'[1]Constituency master'!$D$1:$J$225,7,FALSE)</f>
        <v>198</v>
      </c>
      <c r="C2633" t="s">
        <v>2840</v>
      </c>
      <c r="D2633" t="s">
        <v>2849</v>
      </c>
      <c r="E2633" t="s">
        <v>580</v>
      </c>
      <c r="F2633">
        <v>842</v>
      </c>
      <c r="G2633" s="5">
        <f>F2633/SUMIF($C$2:$C$2941,C2633,$F$2:$F$2941)</f>
        <v>4.9453195663154434E-3</v>
      </c>
      <c r="H2633">
        <f>IF(C2633=C2632,H2632+1,1)</f>
        <v>9</v>
      </c>
    </row>
    <row r="2634" spans="1:8" x14ac:dyDescent="0.25">
      <c r="A2634">
        <v>2013</v>
      </c>
      <c r="B2634" s="4">
        <f>VLOOKUP(C2634,'[1]Constituency master'!$D$1:$J$225,7,FALSE)</f>
        <v>198</v>
      </c>
      <c r="C2634" t="s">
        <v>2840</v>
      </c>
      <c r="D2634" t="s">
        <v>1490</v>
      </c>
      <c r="E2634" t="s">
        <v>409</v>
      </c>
      <c r="F2634">
        <v>819</v>
      </c>
      <c r="G2634" s="5">
        <f>F2634/SUMIF($C$2:$C$2941,C2634,$F$2:$F$2941)</f>
        <v>4.8102336399196534E-3</v>
      </c>
      <c r="H2634">
        <f>IF(C2634=C2633,H2633+1,1)</f>
        <v>10</v>
      </c>
    </row>
    <row r="2635" spans="1:8" x14ac:dyDescent="0.25">
      <c r="A2635">
        <v>2013</v>
      </c>
      <c r="B2635" s="4">
        <f>VLOOKUP(C2635,'[1]Constituency master'!$D$1:$J$225,7,FALSE)</f>
        <v>198</v>
      </c>
      <c r="C2635" t="s">
        <v>2840</v>
      </c>
      <c r="D2635" t="s">
        <v>2850</v>
      </c>
      <c r="E2635" t="s">
        <v>16</v>
      </c>
      <c r="F2635">
        <v>713</v>
      </c>
      <c r="G2635" s="5">
        <f>F2635/SUMIF($C$2:$C$2941,C2635,$F$2:$F$2941)</f>
        <v>4.1876637182694902E-3</v>
      </c>
      <c r="H2635">
        <f>IF(C2635=C2634,H2634+1,1)</f>
        <v>11</v>
      </c>
    </row>
    <row r="2636" spans="1:8" x14ac:dyDescent="0.25">
      <c r="A2636">
        <v>2013</v>
      </c>
      <c r="B2636" s="4">
        <f>VLOOKUP(C2636,'[1]Constituency master'!$D$1:$J$225,7,FALSE)</f>
        <v>198</v>
      </c>
      <c r="C2636" t="s">
        <v>2840</v>
      </c>
      <c r="D2636" t="s">
        <v>2851</v>
      </c>
      <c r="E2636" t="s">
        <v>42</v>
      </c>
      <c r="F2636">
        <v>444</v>
      </c>
      <c r="G2636" s="5">
        <f>F2636/SUMIF($C$2:$C$2941,C2636,$F$2:$F$2941)</f>
        <v>2.6077457095535117E-3</v>
      </c>
      <c r="H2636">
        <f>IF(C2636=C2635,H2635+1,1)</f>
        <v>12</v>
      </c>
    </row>
    <row r="2637" spans="1:8" x14ac:dyDescent="0.25">
      <c r="A2637">
        <v>2013</v>
      </c>
      <c r="B2637" s="4">
        <f>VLOOKUP(C2637,'[1]Constituency master'!$D$1:$J$225,7,FALSE)</f>
        <v>198</v>
      </c>
      <c r="C2637" t="s">
        <v>2840</v>
      </c>
      <c r="D2637" t="s">
        <v>2852</v>
      </c>
      <c r="E2637" t="s">
        <v>24</v>
      </c>
      <c r="F2637">
        <v>405</v>
      </c>
      <c r="G2637" s="5">
        <f>F2637/SUMIF($C$2:$C$2941,C2637,$F$2:$F$2941)</f>
        <v>2.3786869647954329E-3</v>
      </c>
      <c r="H2637">
        <f>IF(C2637=C2636,H2636+1,1)</f>
        <v>13</v>
      </c>
    </row>
    <row r="2638" spans="1:8" x14ac:dyDescent="0.25">
      <c r="A2638">
        <v>2013</v>
      </c>
      <c r="B2638" s="4">
        <f>VLOOKUP(C2638,'[1]Constituency master'!$D$1:$J$225,7,FALSE)</f>
        <v>199</v>
      </c>
      <c r="C2638" t="s">
        <v>2853</v>
      </c>
      <c r="D2638" t="s">
        <v>2854</v>
      </c>
      <c r="E2638" t="s">
        <v>20</v>
      </c>
      <c r="F2638">
        <v>63602</v>
      </c>
      <c r="G2638" s="5">
        <f>F2638/SUMIF($C$2:$C$2941,C2638,$F$2:$F$2941)</f>
        <v>0.45272838574662244</v>
      </c>
      <c r="H2638">
        <f>IF(C2638=C2637,H2637+1,1)</f>
        <v>1</v>
      </c>
    </row>
    <row r="2639" spans="1:8" x14ac:dyDescent="0.25">
      <c r="A2639">
        <v>2013</v>
      </c>
      <c r="B2639" s="4">
        <f>VLOOKUP(C2639,'[1]Constituency master'!$D$1:$J$225,7,FALSE)</f>
        <v>199</v>
      </c>
      <c r="C2639" t="s">
        <v>2853</v>
      </c>
      <c r="D2639" t="s">
        <v>2855</v>
      </c>
      <c r="E2639" t="s">
        <v>12</v>
      </c>
      <c r="F2639">
        <v>30533</v>
      </c>
      <c r="G2639" s="5">
        <f>F2639/SUMIF($C$2:$C$2941,C2639,$F$2:$F$2941)</f>
        <v>0.21733838247227483</v>
      </c>
      <c r="H2639">
        <f>IF(C2639=C2638,H2638+1,1)</f>
        <v>2</v>
      </c>
    </row>
    <row r="2640" spans="1:8" x14ac:dyDescent="0.25">
      <c r="A2640">
        <v>2013</v>
      </c>
      <c r="B2640" s="4">
        <f>VLOOKUP(C2640,'[1]Constituency master'!$D$1:$J$225,7,FALSE)</f>
        <v>199</v>
      </c>
      <c r="C2640" t="s">
        <v>2853</v>
      </c>
      <c r="D2640" t="s">
        <v>2856</v>
      </c>
      <c r="E2640" t="s">
        <v>22</v>
      </c>
      <c r="F2640">
        <v>28117</v>
      </c>
      <c r="G2640" s="5">
        <f>F2640/SUMIF($C$2:$C$2941,C2640,$F$2:$F$2941)</f>
        <v>0.20014093931067864</v>
      </c>
      <c r="H2640">
        <f>IF(C2640=C2639,H2639+1,1)</f>
        <v>3</v>
      </c>
    </row>
    <row r="2641" spans="1:8" x14ac:dyDescent="0.25">
      <c r="A2641">
        <v>2013</v>
      </c>
      <c r="B2641" s="4">
        <f>VLOOKUP(C2641,'[1]Constituency master'!$D$1:$J$225,7,FALSE)</f>
        <v>199</v>
      </c>
      <c r="C2641" t="s">
        <v>2853</v>
      </c>
      <c r="D2641" t="s">
        <v>2857</v>
      </c>
      <c r="E2641" t="s">
        <v>10</v>
      </c>
      <c r="F2641">
        <v>7336</v>
      </c>
      <c r="G2641" s="5">
        <f>F2641/SUMIF($C$2:$C$2941,C2641,$F$2:$F$2941)</f>
        <v>5.2218726421138048E-2</v>
      </c>
      <c r="H2641">
        <f>IF(C2641=C2640,H2640+1,1)</f>
        <v>4</v>
      </c>
    </row>
    <row r="2642" spans="1:8" x14ac:dyDescent="0.25">
      <c r="A2642">
        <v>2013</v>
      </c>
      <c r="B2642" s="4">
        <f>VLOOKUP(C2642,'[1]Constituency master'!$D$1:$J$225,7,FALSE)</f>
        <v>199</v>
      </c>
      <c r="C2642" t="s">
        <v>2853</v>
      </c>
      <c r="D2642" t="s">
        <v>2858</v>
      </c>
      <c r="E2642" t="s">
        <v>14</v>
      </c>
      <c r="F2642">
        <v>4424</v>
      </c>
      <c r="G2642" s="5">
        <f>F2642/SUMIF($C$2:$C$2941,C2642,$F$2:$F$2941)</f>
        <v>3.1490682345571799E-2</v>
      </c>
      <c r="H2642">
        <f>IF(C2642=C2641,H2641+1,1)</f>
        <v>5</v>
      </c>
    </row>
    <row r="2643" spans="1:8" x14ac:dyDescent="0.25">
      <c r="A2643">
        <v>2013</v>
      </c>
      <c r="B2643" s="4">
        <f>VLOOKUP(C2643,'[1]Constituency master'!$D$1:$J$225,7,FALSE)</f>
        <v>199</v>
      </c>
      <c r="C2643" t="s">
        <v>2853</v>
      </c>
      <c r="D2643" t="s">
        <v>2859</v>
      </c>
      <c r="E2643" t="s">
        <v>16</v>
      </c>
      <c r="F2643">
        <v>2069</v>
      </c>
      <c r="G2643" s="5">
        <f>F2643/SUMIF($C$2:$C$2941,C2643,$F$2:$F$2941)</f>
        <v>1.4727446151217915E-2</v>
      </c>
      <c r="H2643">
        <f>IF(C2643=C2642,H2642+1,1)</f>
        <v>6</v>
      </c>
    </row>
    <row r="2644" spans="1:8" x14ac:dyDescent="0.25">
      <c r="A2644">
        <v>2013</v>
      </c>
      <c r="B2644" s="4">
        <f>VLOOKUP(C2644,'[1]Constituency master'!$D$1:$J$225,7,FALSE)</f>
        <v>199</v>
      </c>
      <c r="C2644" t="s">
        <v>2853</v>
      </c>
      <c r="D2644" t="s">
        <v>2860</v>
      </c>
      <c r="E2644" t="s">
        <v>1082</v>
      </c>
      <c r="F2644">
        <v>1309</v>
      </c>
      <c r="G2644" s="5">
        <f>F2644/SUMIF($C$2:$C$2941,C2644,$F$2:$F$2941)</f>
        <v>9.317654428199252E-3</v>
      </c>
      <c r="H2644">
        <f>IF(C2644=C2643,H2643+1,1)</f>
        <v>7</v>
      </c>
    </row>
    <row r="2645" spans="1:8" x14ac:dyDescent="0.25">
      <c r="A2645">
        <v>2013</v>
      </c>
      <c r="B2645" s="4">
        <f>VLOOKUP(C2645,'[1]Constituency master'!$D$1:$J$225,7,FALSE)</f>
        <v>199</v>
      </c>
      <c r="C2645" t="s">
        <v>2853</v>
      </c>
      <c r="D2645" t="s">
        <v>2861</v>
      </c>
      <c r="E2645" t="s">
        <v>16</v>
      </c>
      <c r="F2645">
        <v>1032</v>
      </c>
      <c r="G2645" s="5">
        <f>F2645/SUMIF($C$2:$C$2941,C2645,$F$2:$F$2941)</f>
        <v>7.3459277080990277E-3</v>
      </c>
      <c r="H2645">
        <f>IF(C2645=C2644,H2644+1,1)</f>
        <v>8</v>
      </c>
    </row>
    <row r="2646" spans="1:8" x14ac:dyDescent="0.25">
      <c r="A2646">
        <v>2013</v>
      </c>
      <c r="B2646" s="4">
        <f>VLOOKUP(C2646,'[1]Constituency master'!$D$1:$J$225,7,FALSE)</f>
        <v>199</v>
      </c>
      <c r="C2646" t="s">
        <v>2853</v>
      </c>
      <c r="D2646" t="s">
        <v>2862</v>
      </c>
      <c r="E2646" t="s">
        <v>16</v>
      </c>
      <c r="F2646">
        <v>815</v>
      </c>
      <c r="G2646" s="5">
        <f>F2646/SUMIF($C$2:$C$2941,C2646,$F$2:$F$2941)</f>
        <v>5.8012898082371199E-3</v>
      </c>
      <c r="H2646">
        <f>IF(C2646=C2645,H2645+1,1)</f>
        <v>9</v>
      </c>
    </row>
    <row r="2647" spans="1:8" x14ac:dyDescent="0.25">
      <c r="A2647">
        <v>2013</v>
      </c>
      <c r="B2647" s="4">
        <f>VLOOKUP(C2647,'[1]Constituency master'!$D$1:$J$225,7,FALSE)</f>
        <v>199</v>
      </c>
      <c r="C2647" t="s">
        <v>2853</v>
      </c>
      <c r="D2647" t="s">
        <v>530</v>
      </c>
      <c r="E2647" t="s">
        <v>42</v>
      </c>
      <c r="F2647">
        <v>669</v>
      </c>
      <c r="G2647" s="5">
        <f>F2647/SUMIF($C$2:$C$2941,C2647,$F$2:$F$2941)</f>
        <v>4.7620403456572185E-3</v>
      </c>
      <c r="H2647">
        <f>IF(C2647=C2646,H2646+1,1)</f>
        <v>10</v>
      </c>
    </row>
    <row r="2648" spans="1:8" x14ac:dyDescent="0.25">
      <c r="A2648">
        <v>2013</v>
      </c>
      <c r="B2648" s="4">
        <f>VLOOKUP(C2648,'[1]Constituency master'!$D$1:$J$225,7,FALSE)</f>
        <v>199</v>
      </c>
      <c r="C2648" t="s">
        <v>2853</v>
      </c>
      <c r="D2648" t="s">
        <v>2863</v>
      </c>
      <c r="E2648" t="s">
        <v>16</v>
      </c>
      <c r="F2648">
        <v>580</v>
      </c>
      <c r="G2648" s="5">
        <f>F2648/SUMIF($C$2:$C$2941,C2648,$F$2:$F$2941)</f>
        <v>4.128525262303717E-3</v>
      </c>
      <c r="H2648">
        <f>IF(C2648=C2647,H2647+1,1)</f>
        <v>11</v>
      </c>
    </row>
    <row r="2649" spans="1:8" x14ac:dyDescent="0.25">
      <c r="A2649">
        <v>2013</v>
      </c>
      <c r="B2649" s="4">
        <f>VLOOKUP(C2649,'[1]Constituency master'!$D$1:$J$225,7,FALSE)</f>
        <v>200</v>
      </c>
      <c r="C2649" t="s">
        <v>2864</v>
      </c>
      <c r="D2649" t="s">
        <v>2865</v>
      </c>
      <c r="E2649" t="s">
        <v>12</v>
      </c>
      <c r="F2649">
        <v>74530</v>
      </c>
      <c r="G2649" s="5">
        <f>F2649/SUMIF($C$2:$C$2941,C2649,$F$2:$F$2941)</f>
        <v>0.5096800224305712</v>
      </c>
      <c r="H2649">
        <f>IF(C2649=C2648,H2648+1,1)</f>
        <v>1</v>
      </c>
    </row>
    <row r="2650" spans="1:8" x14ac:dyDescent="0.25">
      <c r="A2650">
        <v>2013</v>
      </c>
      <c r="B2650" s="4">
        <f>VLOOKUP(C2650,'[1]Constituency master'!$D$1:$J$225,7,FALSE)</f>
        <v>200</v>
      </c>
      <c r="C2650" t="s">
        <v>2864</v>
      </c>
      <c r="D2650" t="s">
        <v>2866</v>
      </c>
      <c r="E2650" t="s">
        <v>10</v>
      </c>
      <c r="F2650">
        <v>58789</v>
      </c>
      <c r="G2650" s="5">
        <f>F2650/SUMIF($C$2:$C$2941,C2650,$F$2:$F$2941)</f>
        <v>0.40203379630579433</v>
      </c>
      <c r="H2650">
        <f>IF(C2650=C2649,H2649+1,1)</f>
        <v>2</v>
      </c>
    </row>
    <row r="2651" spans="1:8" x14ac:dyDescent="0.25">
      <c r="A2651">
        <v>2013</v>
      </c>
      <c r="B2651" s="4">
        <f>VLOOKUP(C2651,'[1]Constituency master'!$D$1:$J$225,7,FALSE)</f>
        <v>200</v>
      </c>
      <c r="C2651" t="s">
        <v>2864</v>
      </c>
      <c r="D2651" t="s">
        <v>2867</v>
      </c>
      <c r="E2651" t="s">
        <v>558</v>
      </c>
      <c r="F2651">
        <v>4532</v>
      </c>
      <c r="G2651" s="5">
        <f>F2651/SUMIF($C$2:$C$2941,C2651,$F$2:$F$2941)</f>
        <v>3.0992484390921088E-2</v>
      </c>
      <c r="H2651">
        <f>IF(C2651=C2650,H2650+1,1)</f>
        <v>3</v>
      </c>
    </row>
    <row r="2652" spans="1:8" x14ac:dyDescent="0.25">
      <c r="A2652">
        <v>2013</v>
      </c>
      <c r="B2652" s="4">
        <f>VLOOKUP(C2652,'[1]Constituency master'!$D$1:$J$225,7,FALSE)</f>
        <v>200</v>
      </c>
      <c r="C2652" t="s">
        <v>2864</v>
      </c>
      <c r="D2652" t="s">
        <v>2868</v>
      </c>
      <c r="E2652" t="s">
        <v>20</v>
      </c>
      <c r="F2652">
        <v>2682</v>
      </c>
      <c r="G2652" s="5">
        <f>F2652/SUMIF($C$2:$C$2941,C2652,$F$2:$F$2941)</f>
        <v>1.8341095131608642E-2</v>
      </c>
      <c r="H2652">
        <f>IF(C2652=C2651,H2651+1,1)</f>
        <v>4</v>
      </c>
    </row>
    <row r="2653" spans="1:8" x14ac:dyDescent="0.25">
      <c r="A2653">
        <v>2013</v>
      </c>
      <c r="B2653" s="4">
        <f>VLOOKUP(C2653,'[1]Constituency master'!$D$1:$J$225,7,FALSE)</f>
        <v>200</v>
      </c>
      <c r="C2653" t="s">
        <v>2864</v>
      </c>
      <c r="D2653" t="s">
        <v>2869</v>
      </c>
      <c r="E2653" t="s">
        <v>22</v>
      </c>
      <c r="F2653">
        <v>2673</v>
      </c>
      <c r="G2653" s="5">
        <f>F2653/SUMIF($C$2:$C$2941,C2653,$F$2:$F$2941)</f>
        <v>1.8279547832509284E-2</v>
      </c>
      <c r="H2653">
        <f>IF(C2653=C2652,H2652+1,1)</f>
        <v>5</v>
      </c>
    </row>
    <row r="2654" spans="1:8" x14ac:dyDescent="0.25">
      <c r="A2654">
        <v>2013</v>
      </c>
      <c r="B2654" s="4">
        <f>VLOOKUP(C2654,'[1]Constituency master'!$D$1:$J$225,7,FALSE)</f>
        <v>200</v>
      </c>
      <c r="C2654" t="s">
        <v>2864</v>
      </c>
      <c r="D2654" t="s">
        <v>2870</v>
      </c>
      <c r="E2654" t="s">
        <v>14</v>
      </c>
      <c r="F2654">
        <v>1747</v>
      </c>
      <c r="G2654" s="5">
        <f>F2654/SUMIF($C$2:$C$2941,C2654,$F$2:$F$2941)</f>
        <v>1.1947014614064241E-2</v>
      </c>
      <c r="H2654">
        <f>IF(C2654=C2653,H2653+1,1)</f>
        <v>6</v>
      </c>
    </row>
    <row r="2655" spans="1:8" x14ac:dyDescent="0.25">
      <c r="A2655">
        <v>2013</v>
      </c>
      <c r="B2655" s="4">
        <f>VLOOKUP(C2655,'[1]Constituency master'!$D$1:$J$225,7,FALSE)</f>
        <v>200</v>
      </c>
      <c r="C2655" t="s">
        <v>2864</v>
      </c>
      <c r="D2655" t="s">
        <v>2871</v>
      </c>
      <c r="E2655" t="s">
        <v>42</v>
      </c>
      <c r="F2655">
        <v>1276</v>
      </c>
      <c r="G2655" s="5">
        <f>F2655/SUMIF($C$2:$C$2941,C2655,$F$2:$F$2941)</f>
        <v>8.7260392945311804E-3</v>
      </c>
      <c r="H2655">
        <f>IF(C2655=C2654,H2654+1,1)</f>
        <v>7</v>
      </c>
    </row>
    <row r="2656" spans="1:8" x14ac:dyDescent="0.25">
      <c r="A2656">
        <v>2013</v>
      </c>
      <c r="B2656" s="4">
        <f>VLOOKUP(C2656,'[1]Constituency master'!$D$1:$J$225,7,FALSE)</f>
        <v>201</v>
      </c>
      <c r="C2656" t="s">
        <v>2872</v>
      </c>
      <c r="D2656" t="s">
        <v>2873</v>
      </c>
      <c r="E2656" t="s">
        <v>12</v>
      </c>
      <c r="F2656">
        <v>53180</v>
      </c>
      <c r="G2656" s="5">
        <f>F2656/SUMIF($C$2:$C$2941,C2656,$F$2:$F$2941)</f>
        <v>0.41286255512079995</v>
      </c>
      <c r="H2656">
        <f>IF(C2656=C2655,H2655+1,1)</f>
        <v>1</v>
      </c>
    </row>
    <row r="2657" spans="1:8" x14ac:dyDescent="0.25">
      <c r="A2657">
        <v>2013</v>
      </c>
      <c r="B2657" s="4">
        <f>VLOOKUP(C2657,'[1]Constituency master'!$D$1:$J$225,7,FALSE)</f>
        <v>201</v>
      </c>
      <c r="C2657" t="s">
        <v>2872</v>
      </c>
      <c r="D2657" t="s">
        <v>2874</v>
      </c>
      <c r="E2657" t="s">
        <v>10</v>
      </c>
      <c r="F2657">
        <v>48630</v>
      </c>
      <c r="G2657" s="5">
        <f>F2657/SUMIF($C$2:$C$2941,C2657,$F$2:$F$2941)</f>
        <v>0.37753866219489474</v>
      </c>
      <c r="H2657">
        <f>IF(C2657=C2656,H2656+1,1)</f>
        <v>2</v>
      </c>
    </row>
    <row r="2658" spans="1:8" x14ac:dyDescent="0.25">
      <c r="A2658">
        <v>2013</v>
      </c>
      <c r="B2658" s="4">
        <f>VLOOKUP(C2658,'[1]Constituency master'!$D$1:$J$225,7,FALSE)</f>
        <v>201</v>
      </c>
      <c r="C2658" t="s">
        <v>2872</v>
      </c>
      <c r="D2658" t="s">
        <v>2875</v>
      </c>
      <c r="E2658" t="s">
        <v>20</v>
      </c>
      <c r="F2658">
        <v>20471</v>
      </c>
      <c r="G2658" s="5">
        <f>F2658/SUMIF($C$2:$C$2941,C2658,$F$2:$F$2941)</f>
        <v>0.15892646419477052</v>
      </c>
      <c r="H2658">
        <f>IF(C2658=C2657,H2657+1,1)</f>
        <v>3</v>
      </c>
    </row>
    <row r="2659" spans="1:8" x14ac:dyDescent="0.25">
      <c r="A2659">
        <v>2013</v>
      </c>
      <c r="B2659" s="4">
        <f>VLOOKUP(C2659,'[1]Constituency master'!$D$1:$J$225,7,FALSE)</f>
        <v>201</v>
      </c>
      <c r="C2659" t="s">
        <v>2872</v>
      </c>
      <c r="D2659" t="s">
        <v>2876</v>
      </c>
      <c r="E2659" t="s">
        <v>376</v>
      </c>
      <c r="F2659">
        <v>3523</v>
      </c>
      <c r="G2659" s="5">
        <f>F2659/SUMIF($C$2:$C$2941,C2659,$F$2:$F$2941)</f>
        <v>2.7350785665486616E-2</v>
      </c>
      <c r="H2659">
        <f>IF(C2659=C2658,H2658+1,1)</f>
        <v>4</v>
      </c>
    </row>
    <row r="2660" spans="1:8" x14ac:dyDescent="0.25">
      <c r="A2660">
        <v>2013</v>
      </c>
      <c r="B2660" s="4">
        <f>VLOOKUP(C2660,'[1]Constituency master'!$D$1:$J$225,7,FALSE)</f>
        <v>201</v>
      </c>
      <c r="C2660" t="s">
        <v>2872</v>
      </c>
      <c r="D2660" t="s">
        <v>2877</v>
      </c>
      <c r="E2660" t="s">
        <v>16</v>
      </c>
      <c r="F2660">
        <v>1650</v>
      </c>
      <c r="G2660" s="5">
        <f>F2660/SUMIF($C$2:$C$2941,C2660,$F$2:$F$2941)</f>
        <v>1.280976336873486E-2</v>
      </c>
      <c r="H2660">
        <f>IF(C2660=C2659,H2659+1,1)</f>
        <v>5</v>
      </c>
    </row>
    <row r="2661" spans="1:8" x14ac:dyDescent="0.25">
      <c r="A2661">
        <v>2013</v>
      </c>
      <c r="B2661" s="4">
        <f>VLOOKUP(C2661,'[1]Constituency master'!$D$1:$J$225,7,FALSE)</f>
        <v>201</v>
      </c>
      <c r="C2661" t="s">
        <v>2872</v>
      </c>
      <c r="D2661" t="s">
        <v>2878</v>
      </c>
      <c r="E2661" t="s">
        <v>22</v>
      </c>
      <c r="F2661">
        <v>1354</v>
      </c>
      <c r="G2661" s="5">
        <f>F2661/SUMIF($C$2:$C$2941,C2661,$F$2:$F$2941)</f>
        <v>1.0511769455313335E-2</v>
      </c>
      <c r="H2661">
        <f>IF(C2661=C2660,H2660+1,1)</f>
        <v>6</v>
      </c>
    </row>
    <row r="2662" spans="1:8" x14ac:dyDescent="0.25">
      <c r="A2662">
        <v>2013</v>
      </c>
      <c r="B2662" s="4">
        <f>VLOOKUP(C2662,'[1]Constituency master'!$D$1:$J$225,7,FALSE)</f>
        <v>202</v>
      </c>
      <c r="C2662" t="s">
        <v>2879</v>
      </c>
      <c r="D2662" t="s">
        <v>2880</v>
      </c>
      <c r="E2662" t="s">
        <v>12</v>
      </c>
      <c r="F2662">
        <v>69897</v>
      </c>
      <c r="G2662" s="5">
        <f>F2662/SUMIF($C$2:$C$2941,C2662,$F$2:$F$2941)</f>
        <v>0.47922908682029164</v>
      </c>
      <c r="H2662">
        <f>IF(C2662=C2661,H2661+1,1)</f>
        <v>1</v>
      </c>
    </row>
    <row r="2663" spans="1:8" x14ac:dyDescent="0.25">
      <c r="A2663">
        <v>2013</v>
      </c>
      <c r="B2663" s="4">
        <f>VLOOKUP(C2663,'[1]Constituency master'!$D$1:$J$225,7,FALSE)</f>
        <v>202</v>
      </c>
      <c r="C2663" t="s">
        <v>2879</v>
      </c>
      <c r="D2663" t="s">
        <v>2881</v>
      </c>
      <c r="E2663" t="s">
        <v>10</v>
      </c>
      <c r="F2663">
        <v>64524</v>
      </c>
      <c r="G2663" s="5">
        <f>F2663/SUMIF($C$2:$C$2941,C2663,$F$2:$F$2941)</f>
        <v>0.44239062617841252</v>
      </c>
      <c r="H2663">
        <f>IF(C2663=C2662,H2662+1,1)</f>
        <v>2</v>
      </c>
    </row>
    <row r="2664" spans="1:8" x14ac:dyDescent="0.25">
      <c r="A2664">
        <v>2013</v>
      </c>
      <c r="B2664" s="4">
        <f>VLOOKUP(C2664,'[1]Constituency master'!$D$1:$J$225,7,FALSE)</f>
        <v>202</v>
      </c>
      <c r="C2664" t="s">
        <v>2879</v>
      </c>
      <c r="D2664" t="s">
        <v>2882</v>
      </c>
      <c r="E2664" t="s">
        <v>376</v>
      </c>
      <c r="F2664">
        <v>3323</v>
      </c>
      <c r="G2664" s="5">
        <f>F2664/SUMIF($C$2:$C$2941,C2664,$F$2:$F$2941)</f>
        <v>2.2783213235243703E-2</v>
      </c>
      <c r="H2664">
        <f>IF(C2664=C2663,H2663+1,1)</f>
        <v>3</v>
      </c>
    </row>
    <row r="2665" spans="1:8" x14ac:dyDescent="0.25">
      <c r="A2665">
        <v>2013</v>
      </c>
      <c r="B2665" s="4">
        <f>VLOOKUP(C2665,'[1]Constituency master'!$D$1:$J$225,7,FALSE)</f>
        <v>202</v>
      </c>
      <c r="C2665" t="s">
        <v>2879</v>
      </c>
      <c r="D2665" t="s">
        <v>2883</v>
      </c>
      <c r="E2665" t="s">
        <v>22</v>
      </c>
      <c r="F2665">
        <v>2104</v>
      </c>
      <c r="G2665" s="5">
        <f>F2665/SUMIF($C$2:$C$2941,C2665,$F$2:$F$2941)</f>
        <v>1.4425483191980967E-2</v>
      </c>
      <c r="H2665">
        <f>IF(C2665=C2664,H2664+1,1)</f>
        <v>4</v>
      </c>
    </row>
    <row r="2666" spans="1:8" x14ac:dyDescent="0.25">
      <c r="A2666">
        <v>2013</v>
      </c>
      <c r="B2666" s="4">
        <f>VLOOKUP(C2666,'[1]Constituency master'!$D$1:$J$225,7,FALSE)</f>
        <v>202</v>
      </c>
      <c r="C2666" t="s">
        <v>2879</v>
      </c>
      <c r="D2666" t="s">
        <v>2884</v>
      </c>
      <c r="E2666" t="s">
        <v>20</v>
      </c>
      <c r="F2666">
        <v>1808</v>
      </c>
      <c r="G2666" s="5">
        <f>F2666/SUMIF($C$2:$C$2941,C2666,$F$2:$F$2941)</f>
        <v>1.2396042590827751E-2</v>
      </c>
      <c r="H2666">
        <f>IF(C2666=C2665,H2665+1,1)</f>
        <v>5</v>
      </c>
    </row>
    <row r="2667" spans="1:8" x14ac:dyDescent="0.25">
      <c r="A2667">
        <v>2013</v>
      </c>
      <c r="B2667" s="4">
        <f>VLOOKUP(C2667,'[1]Constituency master'!$D$1:$J$225,7,FALSE)</f>
        <v>202</v>
      </c>
      <c r="C2667" t="s">
        <v>2879</v>
      </c>
      <c r="D2667" t="s">
        <v>2885</v>
      </c>
      <c r="E2667" t="s">
        <v>16</v>
      </c>
      <c r="F2667">
        <v>1536</v>
      </c>
      <c r="G2667" s="5">
        <f>F2667/SUMIF($C$2:$C$2941,C2667,$F$2:$F$2941)</f>
        <v>1.0531151227605878E-2</v>
      </c>
      <c r="H2667">
        <f>IF(C2667=C2666,H2666+1,1)</f>
        <v>6</v>
      </c>
    </row>
    <row r="2668" spans="1:8" x14ac:dyDescent="0.25">
      <c r="A2668">
        <v>2013</v>
      </c>
      <c r="B2668" s="4">
        <f>VLOOKUP(C2668,'[1]Constituency master'!$D$1:$J$225,7,FALSE)</f>
        <v>202</v>
      </c>
      <c r="C2668" t="s">
        <v>2879</v>
      </c>
      <c r="D2668" t="s">
        <v>2886</v>
      </c>
      <c r="E2668" t="s">
        <v>55</v>
      </c>
      <c r="F2668">
        <v>1136</v>
      </c>
      <c r="G2668" s="5">
        <f>F2668/SUMIF($C$2:$C$2941,C2668,$F$2:$F$2941)</f>
        <v>7.7886639287501796E-3</v>
      </c>
      <c r="H2668">
        <f>IF(C2668=C2667,H2667+1,1)</f>
        <v>7</v>
      </c>
    </row>
    <row r="2669" spans="1:8" x14ac:dyDescent="0.25">
      <c r="A2669">
        <v>2013</v>
      </c>
      <c r="B2669" s="4">
        <f>VLOOKUP(C2669,'[1]Constituency master'!$D$1:$J$225,7,FALSE)</f>
        <v>202</v>
      </c>
      <c r="C2669" t="s">
        <v>2879</v>
      </c>
      <c r="D2669" t="s">
        <v>2887</v>
      </c>
      <c r="E2669" t="s">
        <v>16</v>
      </c>
      <c r="F2669">
        <v>878</v>
      </c>
      <c r="G2669" s="5">
        <f>F2669/SUMIF($C$2:$C$2941,C2669,$F$2:$F$2941)</f>
        <v>6.0197596209882551E-3</v>
      </c>
      <c r="H2669">
        <f>IF(C2669=C2668,H2668+1,1)</f>
        <v>8</v>
      </c>
    </row>
    <row r="2670" spans="1:8" x14ac:dyDescent="0.25">
      <c r="A2670">
        <v>2013</v>
      </c>
      <c r="B2670" s="4">
        <f>VLOOKUP(C2670,'[1]Constituency master'!$D$1:$J$225,7,FALSE)</f>
        <v>202</v>
      </c>
      <c r="C2670" t="s">
        <v>2879</v>
      </c>
      <c r="D2670" t="s">
        <v>2888</v>
      </c>
      <c r="E2670" t="s">
        <v>16</v>
      </c>
      <c r="F2670">
        <v>647</v>
      </c>
      <c r="G2670" s="5">
        <f>F2670/SUMIF($C$2:$C$2941,C2670,$F$2:$F$2941)</f>
        <v>4.4359732058990905E-3</v>
      </c>
      <c r="H2670">
        <f>IF(C2670=C2669,H2669+1,1)</f>
        <v>9</v>
      </c>
    </row>
    <row r="2671" spans="1:8" x14ac:dyDescent="0.25">
      <c r="A2671">
        <v>2013</v>
      </c>
      <c r="B2671" s="4">
        <f>VLOOKUP(C2671,'[1]Constituency master'!$D$1:$J$225,7,FALSE)</f>
        <v>203</v>
      </c>
      <c r="C2671" t="s">
        <v>2889</v>
      </c>
      <c r="D2671" t="s">
        <v>2890</v>
      </c>
      <c r="E2671" t="s">
        <v>12</v>
      </c>
      <c r="F2671">
        <v>67829</v>
      </c>
      <c r="G2671" s="5">
        <f>F2671/SUMIF($C$2:$C$2941,C2671,$F$2:$F$2941)</f>
        <v>0.5126327324944262</v>
      </c>
      <c r="H2671">
        <f>IF(C2671=C2670,H2670+1,1)</f>
        <v>1</v>
      </c>
    </row>
    <row r="2672" spans="1:8" x14ac:dyDescent="0.25">
      <c r="A2672">
        <v>2013</v>
      </c>
      <c r="B2672" s="4">
        <f>VLOOKUP(C2672,'[1]Constituency master'!$D$1:$J$225,7,FALSE)</f>
        <v>203</v>
      </c>
      <c r="C2672" t="s">
        <v>2889</v>
      </c>
      <c r="D2672" t="s">
        <v>2891</v>
      </c>
      <c r="E2672" t="s">
        <v>10</v>
      </c>
      <c r="F2672">
        <v>55554</v>
      </c>
      <c r="G2672" s="5">
        <f>F2672/SUMIF($C$2:$C$2941,C2672,$F$2:$F$2941)</f>
        <v>0.41986169368552317</v>
      </c>
      <c r="H2672">
        <f>IF(C2672=C2671,H2671+1,1)</f>
        <v>2</v>
      </c>
    </row>
    <row r="2673" spans="1:8" x14ac:dyDescent="0.25">
      <c r="A2673">
        <v>2013</v>
      </c>
      <c r="B2673" s="4">
        <f>VLOOKUP(C2673,'[1]Constituency master'!$D$1:$J$225,7,FALSE)</f>
        <v>203</v>
      </c>
      <c r="C2673" t="s">
        <v>2889</v>
      </c>
      <c r="D2673" t="s">
        <v>2892</v>
      </c>
      <c r="E2673" t="s">
        <v>558</v>
      </c>
      <c r="F2673">
        <v>3016</v>
      </c>
      <c r="G2673" s="5">
        <f>F2673/SUMIF($C$2:$C$2941,C2673,$F$2:$F$2941)</f>
        <v>2.27940898613158E-2</v>
      </c>
      <c r="H2673">
        <f>IF(C2673=C2672,H2672+1,1)</f>
        <v>3</v>
      </c>
    </row>
    <row r="2674" spans="1:8" x14ac:dyDescent="0.25">
      <c r="A2674">
        <v>2013</v>
      </c>
      <c r="B2674" s="4">
        <f>VLOOKUP(C2674,'[1]Constituency master'!$D$1:$J$225,7,FALSE)</f>
        <v>203</v>
      </c>
      <c r="C2674" t="s">
        <v>2889</v>
      </c>
      <c r="D2674" t="s">
        <v>2893</v>
      </c>
      <c r="E2674" t="s">
        <v>20</v>
      </c>
      <c r="F2674">
        <v>1672</v>
      </c>
      <c r="G2674" s="5">
        <f>F2674/SUMIF($C$2:$C$2941,C2674,$F$2:$F$2941)</f>
        <v>1.263651135547746E-2</v>
      </c>
      <c r="H2674">
        <f>IF(C2674=C2673,H2673+1,1)</f>
        <v>4</v>
      </c>
    </row>
    <row r="2675" spans="1:8" x14ac:dyDescent="0.25">
      <c r="A2675">
        <v>2013</v>
      </c>
      <c r="B2675" s="4">
        <f>VLOOKUP(C2675,'[1]Constituency master'!$D$1:$J$225,7,FALSE)</f>
        <v>203</v>
      </c>
      <c r="C2675" t="s">
        <v>2889</v>
      </c>
      <c r="D2675" t="s">
        <v>2894</v>
      </c>
      <c r="E2675" t="s">
        <v>376</v>
      </c>
      <c r="F2675">
        <v>1672</v>
      </c>
      <c r="G2675" s="5">
        <f>F2675/SUMIF($C$2:$C$2941,C2675,$F$2:$F$2941)</f>
        <v>1.263651135547746E-2</v>
      </c>
      <c r="H2675">
        <f>IF(C2675=C2674,H2674+1,1)</f>
        <v>5</v>
      </c>
    </row>
    <row r="2676" spans="1:8" x14ac:dyDescent="0.25">
      <c r="A2676">
        <v>2013</v>
      </c>
      <c r="B2676" s="4">
        <f>VLOOKUP(C2676,'[1]Constituency master'!$D$1:$J$225,7,FALSE)</f>
        <v>203</v>
      </c>
      <c r="C2676" t="s">
        <v>2889</v>
      </c>
      <c r="D2676" t="s">
        <v>2895</v>
      </c>
      <c r="E2676" t="s">
        <v>22</v>
      </c>
      <c r="F2676">
        <v>657</v>
      </c>
      <c r="G2676" s="5">
        <f>F2676/SUMIF($C$2:$C$2941,C2676,$F$2:$F$2941)</f>
        <v>4.9654234213807958E-3</v>
      </c>
      <c r="H2676">
        <f>IF(C2676=C2675,H2675+1,1)</f>
        <v>6</v>
      </c>
    </row>
    <row r="2677" spans="1:8" x14ac:dyDescent="0.25">
      <c r="A2677">
        <v>2013</v>
      </c>
      <c r="B2677" s="4">
        <f>VLOOKUP(C2677,'[1]Constituency master'!$D$1:$J$225,7,FALSE)</f>
        <v>203</v>
      </c>
      <c r="C2677" t="s">
        <v>2889</v>
      </c>
      <c r="D2677" t="s">
        <v>2896</v>
      </c>
      <c r="E2677" t="s">
        <v>16</v>
      </c>
      <c r="F2677">
        <v>401</v>
      </c>
      <c r="G2677" s="5">
        <f>F2677/SUMIF($C$2:$C$2941,C2677,$F$2:$F$2941)</f>
        <v>3.0306465631258737E-3</v>
      </c>
      <c r="H2677">
        <f>IF(C2677=C2676,H2676+1,1)</f>
        <v>7</v>
      </c>
    </row>
    <row r="2678" spans="1:8" x14ac:dyDescent="0.25">
      <c r="A2678">
        <v>2013</v>
      </c>
      <c r="B2678" s="4">
        <f>VLOOKUP(C2678,'[1]Constituency master'!$D$1:$J$225,7,FALSE)</f>
        <v>203</v>
      </c>
      <c r="C2678" t="s">
        <v>2889</v>
      </c>
      <c r="D2678" t="s">
        <v>2897</v>
      </c>
      <c r="E2678" t="s">
        <v>693</v>
      </c>
      <c r="F2678">
        <v>377</v>
      </c>
      <c r="G2678" s="5">
        <f>F2678/SUMIF($C$2:$C$2941,C2678,$F$2:$F$2941)</f>
        <v>2.849261232664475E-3</v>
      </c>
      <c r="H2678">
        <f>IF(C2678=C2677,H2677+1,1)</f>
        <v>8</v>
      </c>
    </row>
    <row r="2679" spans="1:8" x14ac:dyDescent="0.25">
      <c r="A2679">
        <v>2013</v>
      </c>
      <c r="B2679" s="4">
        <f>VLOOKUP(C2679,'[1]Constituency master'!$D$1:$J$225,7,FALSE)</f>
        <v>203</v>
      </c>
      <c r="C2679" t="s">
        <v>2889</v>
      </c>
      <c r="D2679" t="s">
        <v>2898</v>
      </c>
      <c r="E2679" t="s">
        <v>16</v>
      </c>
      <c r="F2679">
        <v>298</v>
      </c>
      <c r="G2679" s="5">
        <f>F2679/SUMIF($C$2:$C$2941,C2679,$F$2:$F$2941)</f>
        <v>2.2522011865623703E-3</v>
      </c>
      <c r="H2679">
        <f>IF(C2679=C2678,H2678+1,1)</f>
        <v>9</v>
      </c>
    </row>
    <row r="2680" spans="1:8" x14ac:dyDescent="0.25">
      <c r="A2680">
        <v>2013</v>
      </c>
      <c r="B2680" s="4">
        <f>VLOOKUP(C2680,'[1]Constituency master'!$D$1:$J$225,7,FALSE)</f>
        <v>203</v>
      </c>
      <c r="C2680" t="s">
        <v>2889</v>
      </c>
      <c r="D2680" t="s">
        <v>2899</v>
      </c>
      <c r="E2680" t="s">
        <v>16</v>
      </c>
      <c r="F2680">
        <v>283</v>
      </c>
      <c r="G2680" s="5">
        <f>F2680/SUMIF($C$2:$C$2941,C2680,$F$2:$F$2941)</f>
        <v>2.1388353550239958E-3</v>
      </c>
      <c r="H2680">
        <f>IF(C2680=C2679,H2679+1,1)</f>
        <v>10</v>
      </c>
    </row>
    <row r="2681" spans="1:8" x14ac:dyDescent="0.25">
      <c r="A2681">
        <v>2013</v>
      </c>
      <c r="B2681" s="4">
        <f>VLOOKUP(C2681,'[1]Constituency master'!$D$1:$J$225,7,FALSE)</f>
        <v>203</v>
      </c>
      <c r="C2681" t="s">
        <v>2889</v>
      </c>
      <c r="D2681" t="s">
        <v>2900</v>
      </c>
      <c r="E2681" t="s">
        <v>16</v>
      </c>
      <c r="F2681">
        <v>258</v>
      </c>
      <c r="G2681" s="5">
        <f>F2681/SUMIF($C$2:$C$2941,C2681,$F$2:$F$2941)</f>
        <v>1.9498923024600385E-3</v>
      </c>
      <c r="H2681">
        <f>IF(C2681=C2680,H2680+1,1)</f>
        <v>11</v>
      </c>
    </row>
    <row r="2682" spans="1:8" x14ac:dyDescent="0.25">
      <c r="A2682">
        <v>2013</v>
      </c>
      <c r="B2682" s="4">
        <f>VLOOKUP(C2682,'[1]Constituency master'!$D$1:$J$225,7,FALSE)</f>
        <v>203</v>
      </c>
      <c r="C2682" t="s">
        <v>2889</v>
      </c>
      <c r="D2682" t="s">
        <v>2901</v>
      </c>
      <c r="E2682" t="s">
        <v>16</v>
      </c>
      <c r="F2682">
        <v>202</v>
      </c>
      <c r="G2682" s="5">
        <f>F2682/SUMIF($C$2:$C$2941,C2682,$F$2:$F$2941)</f>
        <v>1.5266598647167744E-3</v>
      </c>
      <c r="H2682">
        <f>IF(C2682=C2681,H2681+1,1)</f>
        <v>12</v>
      </c>
    </row>
    <row r="2683" spans="1:8" x14ac:dyDescent="0.25">
      <c r="A2683">
        <v>2013</v>
      </c>
      <c r="B2683" s="4">
        <f>VLOOKUP(C2683,'[1]Constituency master'!$D$1:$J$225,7,FALSE)</f>
        <v>203</v>
      </c>
      <c r="C2683" t="s">
        <v>2889</v>
      </c>
      <c r="D2683" t="s">
        <v>2902</v>
      </c>
      <c r="E2683" t="s">
        <v>42</v>
      </c>
      <c r="F2683">
        <v>96</v>
      </c>
      <c r="G2683" s="5">
        <f>F2683/SUMIF($C$2:$C$2941,C2683,$F$2:$F$2941)</f>
        <v>7.2554132184559576E-4</v>
      </c>
      <c r="H2683">
        <f>IF(C2683=C2682,H2682+1,1)</f>
        <v>13</v>
      </c>
    </row>
    <row r="2684" spans="1:8" x14ac:dyDescent="0.25">
      <c r="A2684">
        <v>2013</v>
      </c>
      <c r="B2684" s="4">
        <f>VLOOKUP(C2684,'[1]Constituency master'!$D$1:$J$225,7,FALSE)</f>
        <v>204</v>
      </c>
      <c r="C2684" t="s">
        <v>2903</v>
      </c>
      <c r="D2684" t="s">
        <v>2904</v>
      </c>
      <c r="E2684" t="s">
        <v>12</v>
      </c>
      <c r="F2684">
        <v>69450</v>
      </c>
      <c r="G2684" s="5">
        <f>F2684/SUMIF($C$2:$C$2941,C2684,$F$2:$F$2941)</f>
        <v>0.55592466000144081</v>
      </c>
      <c r="H2684">
        <f>IF(C2684=C2683,H2683+1,1)</f>
        <v>1</v>
      </c>
    </row>
    <row r="2685" spans="1:8" x14ac:dyDescent="0.25">
      <c r="A2685">
        <v>2013</v>
      </c>
      <c r="B2685" s="4">
        <f>VLOOKUP(C2685,'[1]Constituency master'!$D$1:$J$225,7,FALSE)</f>
        <v>204</v>
      </c>
      <c r="C2685" t="s">
        <v>2903</v>
      </c>
      <c r="D2685" t="s">
        <v>2905</v>
      </c>
      <c r="E2685" t="s">
        <v>10</v>
      </c>
      <c r="F2685">
        <v>40339</v>
      </c>
      <c r="G2685" s="5">
        <f>F2685/SUMIF($C$2:$C$2941,C2685,$F$2:$F$2941)</f>
        <v>0.32290057393517813</v>
      </c>
      <c r="H2685">
        <f>IF(C2685=C2684,H2684+1,1)</f>
        <v>2</v>
      </c>
    </row>
    <row r="2686" spans="1:8" x14ac:dyDescent="0.25">
      <c r="A2686">
        <v>2013</v>
      </c>
      <c r="B2686" s="4">
        <f>VLOOKUP(C2686,'[1]Constituency master'!$D$1:$J$225,7,FALSE)</f>
        <v>204</v>
      </c>
      <c r="C2686" t="s">
        <v>2903</v>
      </c>
      <c r="D2686" t="s">
        <v>2906</v>
      </c>
      <c r="E2686" t="s">
        <v>376</v>
      </c>
      <c r="F2686">
        <v>4808</v>
      </c>
      <c r="G2686" s="5">
        <f>F2686/SUMIF($C$2:$C$2941,C2686,$F$2:$F$2941)</f>
        <v>3.8486476102043594E-2</v>
      </c>
      <c r="H2686">
        <f>IF(C2686=C2685,H2685+1,1)</f>
        <v>3</v>
      </c>
    </row>
    <row r="2687" spans="1:8" x14ac:dyDescent="0.25">
      <c r="A2687">
        <v>2013</v>
      </c>
      <c r="B2687" s="4">
        <f>VLOOKUP(C2687,'[1]Constituency master'!$D$1:$J$225,7,FALSE)</f>
        <v>204</v>
      </c>
      <c r="C2687" t="s">
        <v>2903</v>
      </c>
      <c r="D2687" t="s">
        <v>2907</v>
      </c>
      <c r="E2687" t="s">
        <v>558</v>
      </c>
      <c r="F2687">
        <v>3815</v>
      </c>
      <c r="G2687" s="5">
        <f>F2687/SUMIF($C$2:$C$2941,C2687,$F$2:$F$2941)</f>
        <v>3.0537834095111543E-2</v>
      </c>
      <c r="H2687">
        <f>IF(C2687=C2686,H2686+1,1)</f>
        <v>4</v>
      </c>
    </row>
    <row r="2688" spans="1:8" x14ac:dyDescent="0.25">
      <c r="A2688">
        <v>2013</v>
      </c>
      <c r="B2688" s="4">
        <f>VLOOKUP(C2688,'[1]Constituency master'!$D$1:$J$225,7,FALSE)</f>
        <v>204</v>
      </c>
      <c r="C2688" t="s">
        <v>2903</v>
      </c>
      <c r="D2688" t="s">
        <v>2908</v>
      </c>
      <c r="E2688" t="s">
        <v>20</v>
      </c>
      <c r="F2688">
        <v>2152</v>
      </c>
      <c r="G2688" s="5">
        <f>F2688/SUMIF($C$2:$C$2941,C2688,$F$2:$F$2941)</f>
        <v>1.7226060019051127E-2</v>
      </c>
      <c r="H2688">
        <f>IF(C2688=C2687,H2687+1,1)</f>
        <v>5</v>
      </c>
    </row>
    <row r="2689" spans="1:8" x14ac:dyDescent="0.25">
      <c r="A2689">
        <v>2013</v>
      </c>
      <c r="B2689" s="4">
        <f>VLOOKUP(C2689,'[1]Constituency master'!$D$1:$J$225,7,FALSE)</f>
        <v>204</v>
      </c>
      <c r="C2689" t="s">
        <v>2903</v>
      </c>
      <c r="D2689" t="s">
        <v>2909</v>
      </c>
      <c r="E2689" t="s">
        <v>16</v>
      </c>
      <c r="F2689">
        <v>810</v>
      </c>
      <c r="G2689" s="5">
        <f>F2689/SUMIF($C$2:$C$2941,C2689,$F$2:$F$2941)</f>
        <v>6.4837865313342995E-3</v>
      </c>
      <c r="H2689">
        <f>IF(C2689=C2688,H2688+1,1)</f>
        <v>6</v>
      </c>
    </row>
    <row r="2690" spans="1:8" x14ac:dyDescent="0.25">
      <c r="A2690">
        <v>2013</v>
      </c>
      <c r="B2690" s="4">
        <f>VLOOKUP(C2690,'[1]Constituency master'!$D$1:$J$225,7,FALSE)</f>
        <v>204</v>
      </c>
      <c r="C2690" t="s">
        <v>2903</v>
      </c>
      <c r="D2690" t="s">
        <v>2910</v>
      </c>
      <c r="E2690" t="s">
        <v>22</v>
      </c>
      <c r="F2690">
        <v>729</v>
      </c>
      <c r="G2690" s="5">
        <f>F2690/SUMIF($C$2:$C$2941,C2690,$F$2:$F$2941)</f>
        <v>5.8354078782008696E-3</v>
      </c>
      <c r="H2690">
        <f>IF(C2690=C2689,H2689+1,1)</f>
        <v>7</v>
      </c>
    </row>
    <row r="2691" spans="1:8" x14ac:dyDescent="0.25">
      <c r="A2691">
        <v>2013</v>
      </c>
      <c r="B2691" s="4">
        <f>VLOOKUP(C2691,'[1]Constituency master'!$D$1:$J$225,7,FALSE)</f>
        <v>204</v>
      </c>
      <c r="C2691" t="s">
        <v>2903</v>
      </c>
      <c r="D2691" t="s">
        <v>2911</v>
      </c>
      <c r="E2691" t="s">
        <v>16</v>
      </c>
      <c r="F2691">
        <v>644</v>
      </c>
      <c r="G2691" s="5">
        <f>F2691/SUMIF($C$2:$C$2941,C2691,$F$2:$F$2941)</f>
        <v>5.1550105261472697E-3</v>
      </c>
      <c r="H2691">
        <f>IF(C2691=C2690,H2690+1,1)</f>
        <v>8</v>
      </c>
    </row>
    <row r="2692" spans="1:8" x14ac:dyDescent="0.25">
      <c r="A2692">
        <v>2013</v>
      </c>
      <c r="B2692" s="4">
        <f>VLOOKUP(C2692,'[1]Constituency master'!$D$1:$J$225,7,FALSE)</f>
        <v>204</v>
      </c>
      <c r="C2692" t="s">
        <v>2903</v>
      </c>
      <c r="D2692" t="s">
        <v>2912</v>
      </c>
      <c r="E2692" t="s">
        <v>16</v>
      </c>
      <c r="F2692">
        <v>514</v>
      </c>
      <c r="G2692" s="5">
        <f>F2692/SUMIF($C$2:$C$2941,C2692,$F$2:$F$2941)</f>
        <v>4.1144028112417652E-3</v>
      </c>
      <c r="H2692">
        <f>IF(C2692=C2691,H2691+1,1)</f>
        <v>9</v>
      </c>
    </row>
    <row r="2693" spans="1:8" x14ac:dyDescent="0.25">
      <c r="A2693">
        <v>2013</v>
      </c>
      <c r="B2693" s="4">
        <f>VLOOKUP(C2693,'[1]Constituency master'!$D$1:$J$225,7,FALSE)</f>
        <v>204</v>
      </c>
      <c r="C2693" t="s">
        <v>2903</v>
      </c>
      <c r="D2693" t="s">
        <v>2913</v>
      </c>
      <c r="E2693" t="s">
        <v>16</v>
      </c>
      <c r="F2693">
        <v>402</v>
      </c>
      <c r="G2693" s="5">
        <f>F2693/SUMIF($C$2:$C$2941,C2693,$F$2:$F$2941)</f>
        <v>3.2178792414770227E-3</v>
      </c>
      <c r="H2693">
        <f>IF(C2693=C2692,H2692+1,1)</f>
        <v>10</v>
      </c>
    </row>
    <row r="2694" spans="1:8" x14ac:dyDescent="0.25">
      <c r="A2694">
        <v>2013</v>
      </c>
      <c r="B2694" s="4">
        <f>VLOOKUP(C2694,'[1]Constituency master'!$D$1:$J$225,7,FALSE)</f>
        <v>204</v>
      </c>
      <c r="C2694" t="s">
        <v>2903</v>
      </c>
      <c r="D2694" t="s">
        <v>2914</v>
      </c>
      <c r="E2694" t="s">
        <v>16</v>
      </c>
      <c r="F2694">
        <v>387</v>
      </c>
      <c r="G2694" s="5">
        <f>F2694/SUMIF($C$2:$C$2941,C2694,$F$2:$F$2941)</f>
        <v>3.0978091205263875E-3</v>
      </c>
      <c r="H2694">
        <f>IF(C2694=C2693,H2693+1,1)</f>
        <v>11</v>
      </c>
    </row>
    <row r="2695" spans="1:8" x14ac:dyDescent="0.25">
      <c r="A2695">
        <v>2013</v>
      </c>
      <c r="B2695" s="4">
        <f>VLOOKUP(C2695,'[1]Constituency master'!$D$1:$J$225,7,FALSE)</f>
        <v>204</v>
      </c>
      <c r="C2695" t="s">
        <v>2903</v>
      </c>
      <c r="D2695" t="s">
        <v>2915</v>
      </c>
      <c r="E2695" t="s">
        <v>16</v>
      </c>
      <c r="F2695">
        <v>263</v>
      </c>
      <c r="G2695" s="5">
        <f>F2695/SUMIF($C$2:$C$2941,C2695,$F$2:$F$2941)</f>
        <v>2.1052294540011367E-3</v>
      </c>
      <c r="H2695">
        <f>IF(C2695=C2694,H2694+1,1)</f>
        <v>12</v>
      </c>
    </row>
    <row r="2696" spans="1:8" x14ac:dyDescent="0.25">
      <c r="A2696">
        <v>2013</v>
      </c>
      <c r="B2696" s="4">
        <f>VLOOKUP(C2696,'[1]Constituency master'!$D$1:$J$225,7,FALSE)</f>
        <v>204</v>
      </c>
      <c r="C2696" t="s">
        <v>2903</v>
      </c>
      <c r="D2696" t="s">
        <v>2916</v>
      </c>
      <c r="E2696" t="s">
        <v>16</v>
      </c>
      <c r="F2696">
        <v>248</v>
      </c>
      <c r="G2696" s="5">
        <f>F2696/SUMIF($C$2:$C$2941,C2696,$F$2:$F$2941)</f>
        <v>1.9851593330505015E-3</v>
      </c>
      <c r="H2696">
        <f>IF(C2696=C2695,H2695+1,1)</f>
        <v>13</v>
      </c>
    </row>
    <row r="2697" spans="1:8" x14ac:dyDescent="0.25">
      <c r="A2697">
        <v>2013</v>
      </c>
      <c r="B2697" s="4">
        <f>VLOOKUP(C2697,'[1]Constituency master'!$D$1:$J$225,7,FALSE)</f>
        <v>204</v>
      </c>
      <c r="C2697" t="s">
        <v>2903</v>
      </c>
      <c r="D2697" t="s">
        <v>2917</v>
      </c>
      <c r="E2697" t="s">
        <v>16</v>
      </c>
      <c r="F2697">
        <v>200</v>
      </c>
      <c r="G2697" s="5">
        <f>F2697/SUMIF($C$2:$C$2941,C2697,$F$2:$F$2941)</f>
        <v>1.6009349460084689E-3</v>
      </c>
      <c r="H2697">
        <f>IF(C2697=C2696,H2696+1,1)</f>
        <v>14</v>
      </c>
    </row>
    <row r="2698" spans="1:8" x14ac:dyDescent="0.25">
      <c r="A2698">
        <v>2013</v>
      </c>
      <c r="B2698" s="4">
        <f>VLOOKUP(C2698,'[1]Constituency master'!$D$1:$J$225,7,FALSE)</f>
        <v>204</v>
      </c>
      <c r="C2698" t="s">
        <v>2903</v>
      </c>
      <c r="D2698" t="s">
        <v>2918</v>
      </c>
      <c r="E2698" t="s">
        <v>42</v>
      </c>
      <c r="F2698">
        <v>166</v>
      </c>
      <c r="G2698" s="5">
        <f>F2698/SUMIF($C$2:$C$2941,C2698,$F$2:$F$2941)</f>
        <v>1.3287760051870292E-3</v>
      </c>
      <c r="H2698">
        <f>IF(C2698=C2697,H2697+1,1)</f>
        <v>15</v>
      </c>
    </row>
    <row r="2699" spans="1:8" x14ac:dyDescent="0.25">
      <c r="A2699">
        <v>2013</v>
      </c>
      <c r="B2699" s="4">
        <f>VLOOKUP(C2699,'[1]Constituency master'!$D$1:$J$225,7,FALSE)</f>
        <v>205</v>
      </c>
      <c r="C2699" t="s">
        <v>2919</v>
      </c>
      <c r="D2699" t="s">
        <v>2920</v>
      </c>
      <c r="E2699" t="s">
        <v>12</v>
      </c>
      <c r="F2699">
        <v>81665</v>
      </c>
      <c r="G2699" s="5">
        <f>F2699/SUMIF($C$2:$C$2941,C2699,$F$2:$F$2941)</f>
        <v>0.52286347222577922</v>
      </c>
      <c r="H2699">
        <f>IF(C2699=C2698,H2698+1,1)</f>
        <v>1</v>
      </c>
    </row>
    <row r="2700" spans="1:8" x14ac:dyDescent="0.25">
      <c r="A2700">
        <v>2013</v>
      </c>
      <c r="B2700" s="4">
        <f>VLOOKUP(C2700,'[1]Constituency master'!$D$1:$J$225,7,FALSE)</f>
        <v>205</v>
      </c>
      <c r="C2700" t="s">
        <v>2919</v>
      </c>
      <c r="D2700" t="s">
        <v>2921</v>
      </c>
      <c r="E2700" t="s">
        <v>10</v>
      </c>
      <c r="F2700">
        <v>63815</v>
      </c>
      <c r="G2700" s="5">
        <f>F2700/SUMIF($C$2:$C$2941,C2700,$F$2:$F$2941)</f>
        <v>0.40857812379952363</v>
      </c>
      <c r="H2700">
        <f>IF(C2700=C2699,H2699+1,1)</f>
        <v>2</v>
      </c>
    </row>
    <row r="2701" spans="1:8" x14ac:dyDescent="0.25">
      <c r="A2701">
        <v>2013</v>
      </c>
      <c r="B2701" s="4">
        <f>VLOOKUP(C2701,'[1]Constituency master'!$D$1:$J$225,7,FALSE)</f>
        <v>205</v>
      </c>
      <c r="C2701" t="s">
        <v>2919</v>
      </c>
      <c r="D2701" t="s">
        <v>2922</v>
      </c>
      <c r="E2701" t="s">
        <v>376</v>
      </c>
      <c r="F2701">
        <v>6113</v>
      </c>
      <c r="G2701" s="5">
        <f>F2701/SUMIF($C$2:$C$2941,C2701,$F$2:$F$2941)</f>
        <v>3.9138730248162473E-2</v>
      </c>
      <c r="H2701">
        <f>IF(C2701=C2700,H2700+1,1)</f>
        <v>3</v>
      </c>
    </row>
    <row r="2702" spans="1:8" x14ac:dyDescent="0.25">
      <c r="A2702">
        <v>2013</v>
      </c>
      <c r="B2702" s="4">
        <f>VLOOKUP(C2702,'[1]Constituency master'!$D$1:$J$225,7,FALSE)</f>
        <v>205</v>
      </c>
      <c r="C2702" t="s">
        <v>2919</v>
      </c>
      <c r="D2702" t="s">
        <v>2923</v>
      </c>
      <c r="E2702" t="s">
        <v>20</v>
      </c>
      <c r="F2702">
        <v>1927</v>
      </c>
      <c r="G2702" s="5">
        <f>F2702/SUMIF($C$2:$C$2941,C2702,$F$2:$F$2941)</f>
        <v>1.2337695597613134E-2</v>
      </c>
      <c r="H2702">
        <f>IF(C2702=C2701,H2701+1,1)</f>
        <v>4</v>
      </c>
    </row>
    <row r="2703" spans="1:8" x14ac:dyDescent="0.25">
      <c r="A2703">
        <v>2013</v>
      </c>
      <c r="B2703" s="4">
        <f>VLOOKUP(C2703,'[1]Constituency master'!$D$1:$J$225,7,FALSE)</f>
        <v>205</v>
      </c>
      <c r="C2703" t="s">
        <v>2919</v>
      </c>
      <c r="D2703" t="s">
        <v>2924</v>
      </c>
      <c r="E2703" t="s">
        <v>565</v>
      </c>
      <c r="F2703">
        <v>1511</v>
      </c>
      <c r="G2703" s="5">
        <f>F2703/SUMIF($C$2:$C$2941,C2703,$F$2:$F$2941)</f>
        <v>9.6742387379312109E-3</v>
      </c>
      <c r="H2703">
        <f>IF(C2703=C2702,H2702+1,1)</f>
        <v>5</v>
      </c>
    </row>
    <row r="2704" spans="1:8" x14ac:dyDescent="0.25">
      <c r="A2704">
        <v>2013</v>
      </c>
      <c r="B2704" s="4">
        <f>VLOOKUP(C2704,'[1]Constituency master'!$D$1:$J$225,7,FALSE)</f>
        <v>205</v>
      </c>
      <c r="C2704" t="s">
        <v>2919</v>
      </c>
      <c r="D2704" t="s">
        <v>2925</v>
      </c>
      <c r="E2704" t="s">
        <v>22</v>
      </c>
      <c r="F2704">
        <v>1157</v>
      </c>
      <c r="G2704" s="5">
        <f>F2704/SUMIF($C$2:$C$2941,C2704,$F$2:$F$2941)</f>
        <v>7.4077393909903451E-3</v>
      </c>
      <c r="H2704">
        <f>IF(C2704=C2703,H2703+1,1)</f>
        <v>6</v>
      </c>
    </row>
    <row r="2705" spans="1:8" x14ac:dyDescent="0.25">
      <c r="A2705">
        <v>2013</v>
      </c>
      <c r="B2705" s="4">
        <f>VLOOKUP(C2705,'[1]Constituency master'!$D$1:$J$225,7,FALSE)</f>
        <v>206</v>
      </c>
      <c r="C2705" t="s">
        <v>2926</v>
      </c>
      <c r="D2705" t="s">
        <v>2927</v>
      </c>
      <c r="E2705" t="s">
        <v>12</v>
      </c>
      <c r="F2705">
        <v>66345</v>
      </c>
      <c r="G2705" s="5">
        <f>F2705/SUMIF($C$2:$C$2941,C2705,$F$2:$F$2941)</f>
        <v>0.46457481373592519</v>
      </c>
      <c r="H2705">
        <f>IF(C2705=C2704,H2704+1,1)</f>
        <v>1</v>
      </c>
    </row>
    <row r="2706" spans="1:8" x14ac:dyDescent="0.25">
      <c r="A2706">
        <v>2013</v>
      </c>
      <c r="B2706" s="4">
        <f>VLOOKUP(C2706,'[1]Constituency master'!$D$1:$J$225,7,FALSE)</f>
        <v>206</v>
      </c>
      <c r="C2706" t="s">
        <v>2926</v>
      </c>
      <c r="D2706" t="s">
        <v>2928</v>
      </c>
      <c r="E2706" t="s">
        <v>10</v>
      </c>
      <c r="F2706">
        <v>62056</v>
      </c>
      <c r="G2706" s="5">
        <f>F2706/SUMIF($C$2:$C$2941,C2706,$F$2:$F$2941)</f>
        <v>0.43454148226990086</v>
      </c>
      <c r="H2706">
        <f>IF(C2706=C2705,H2705+1,1)</f>
        <v>2</v>
      </c>
    </row>
    <row r="2707" spans="1:8" x14ac:dyDescent="0.25">
      <c r="A2707">
        <v>2013</v>
      </c>
      <c r="B2707" s="4">
        <f>VLOOKUP(C2707,'[1]Constituency master'!$D$1:$J$225,7,FALSE)</f>
        <v>206</v>
      </c>
      <c r="C2707" t="s">
        <v>2926</v>
      </c>
      <c r="D2707" t="s">
        <v>2929</v>
      </c>
      <c r="E2707" t="s">
        <v>20</v>
      </c>
      <c r="F2707">
        <v>6625</v>
      </c>
      <c r="G2707" s="5">
        <f>F2707/SUMIF($C$2:$C$2941,C2707,$F$2:$F$2941)</f>
        <v>4.6390958489720462E-2</v>
      </c>
      <c r="H2707">
        <f>IF(C2707=C2706,H2706+1,1)</f>
        <v>3</v>
      </c>
    </row>
    <row r="2708" spans="1:8" x14ac:dyDescent="0.25">
      <c r="A2708">
        <v>2013</v>
      </c>
      <c r="B2708" s="4">
        <f>VLOOKUP(C2708,'[1]Constituency master'!$D$1:$J$225,7,FALSE)</f>
        <v>206</v>
      </c>
      <c r="C2708" t="s">
        <v>2926</v>
      </c>
      <c r="D2708" t="s">
        <v>2930</v>
      </c>
      <c r="E2708" t="s">
        <v>376</v>
      </c>
      <c r="F2708">
        <v>4442</v>
      </c>
      <c r="G2708" s="5">
        <f>F2708/SUMIF($C$2:$C$2941,C2708,$F$2:$F$2941)</f>
        <v>3.1104700016805781E-2</v>
      </c>
      <c r="H2708">
        <f>IF(C2708=C2707,H2707+1,1)</f>
        <v>4</v>
      </c>
    </row>
    <row r="2709" spans="1:8" x14ac:dyDescent="0.25">
      <c r="A2709">
        <v>2013</v>
      </c>
      <c r="B2709" s="4">
        <f>VLOOKUP(C2709,'[1]Constituency master'!$D$1:$J$225,7,FALSE)</f>
        <v>206</v>
      </c>
      <c r="C2709" t="s">
        <v>2926</v>
      </c>
      <c r="D2709" t="s">
        <v>2931</v>
      </c>
      <c r="E2709" t="s">
        <v>16</v>
      </c>
      <c r="F2709">
        <v>1834</v>
      </c>
      <c r="G2709" s="5">
        <f>F2709/SUMIF($C$2:$C$2941,C2709,$F$2:$F$2941)</f>
        <v>1.2842417791720353E-2</v>
      </c>
      <c r="H2709">
        <f>IF(C2709=C2708,H2708+1,1)</f>
        <v>5</v>
      </c>
    </row>
    <row r="2710" spans="1:8" x14ac:dyDescent="0.25">
      <c r="A2710">
        <v>2013</v>
      </c>
      <c r="B2710" s="4">
        <f>VLOOKUP(C2710,'[1]Constituency master'!$D$1:$J$225,7,FALSE)</f>
        <v>206</v>
      </c>
      <c r="C2710" t="s">
        <v>2926</v>
      </c>
      <c r="D2710" t="s">
        <v>2932</v>
      </c>
      <c r="E2710" t="s">
        <v>22</v>
      </c>
      <c r="F2710">
        <v>1506</v>
      </c>
      <c r="G2710" s="5">
        <f>F2710/SUMIF($C$2:$C$2941,C2710,$F$2:$F$2941)</f>
        <v>1.0545627695927399E-2</v>
      </c>
      <c r="H2710">
        <f>IF(C2710=C2709,H2709+1,1)</f>
        <v>6</v>
      </c>
    </row>
    <row r="2711" spans="1:8" x14ac:dyDescent="0.25">
      <c r="A2711">
        <v>2013</v>
      </c>
      <c r="B2711" s="4">
        <f>VLOOKUP(C2711,'[1]Constituency master'!$D$1:$J$225,7,FALSE)</f>
        <v>207</v>
      </c>
      <c r="C2711" t="s">
        <v>2933</v>
      </c>
      <c r="D2711" t="s">
        <v>2934</v>
      </c>
      <c r="E2711" t="s">
        <v>10</v>
      </c>
      <c r="F2711">
        <v>65913</v>
      </c>
      <c r="G2711" s="5">
        <f>F2711/SUMIF($C$2:$C$2941,C2711,$F$2:$F$2941)</f>
        <v>0.45125491216299479</v>
      </c>
      <c r="H2711">
        <f>IF(C2711=C2710,H2710+1,1)</f>
        <v>1</v>
      </c>
    </row>
    <row r="2712" spans="1:8" x14ac:dyDescent="0.25">
      <c r="A2712">
        <v>2013</v>
      </c>
      <c r="B2712" s="4">
        <f>VLOOKUP(C2712,'[1]Constituency master'!$D$1:$J$225,7,FALSE)</f>
        <v>207</v>
      </c>
      <c r="C2712" t="s">
        <v>2933</v>
      </c>
      <c r="D2712" t="s">
        <v>2935</v>
      </c>
      <c r="E2712" t="s">
        <v>12</v>
      </c>
      <c r="F2712">
        <v>64540</v>
      </c>
      <c r="G2712" s="5">
        <f>F2712/SUMIF($C$2:$C$2941,C2712,$F$2:$F$2941)</f>
        <v>0.44185505182588691</v>
      </c>
      <c r="H2712">
        <f>IF(C2712=C2711,H2711+1,1)</f>
        <v>2</v>
      </c>
    </row>
    <row r="2713" spans="1:8" x14ac:dyDescent="0.25">
      <c r="A2713">
        <v>2013</v>
      </c>
      <c r="B2713" s="4">
        <f>VLOOKUP(C2713,'[1]Constituency master'!$D$1:$J$225,7,FALSE)</f>
        <v>207</v>
      </c>
      <c r="C2713" t="s">
        <v>2933</v>
      </c>
      <c r="D2713" t="s">
        <v>2936</v>
      </c>
      <c r="E2713" t="s">
        <v>20</v>
      </c>
      <c r="F2713">
        <v>8551</v>
      </c>
      <c r="G2713" s="5">
        <f>F2713/SUMIF($C$2:$C$2941,C2713,$F$2:$F$2941)</f>
        <v>5.8542028945819016E-2</v>
      </c>
      <c r="H2713">
        <f>IF(C2713=C2712,H2712+1,1)</f>
        <v>3</v>
      </c>
    </row>
    <row r="2714" spans="1:8" x14ac:dyDescent="0.25">
      <c r="A2714">
        <v>2013</v>
      </c>
      <c r="B2714" s="4">
        <f>VLOOKUP(C2714,'[1]Constituency master'!$D$1:$J$225,7,FALSE)</f>
        <v>207</v>
      </c>
      <c r="C2714" t="s">
        <v>2933</v>
      </c>
      <c r="D2714" t="s">
        <v>2937</v>
      </c>
      <c r="E2714" t="s">
        <v>376</v>
      </c>
      <c r="F2714">
        <v>2569</v>
      </c>
      <c r="G2714" s="5">
        <f>F2714/SUMIF($C$2:$C$2941,C2714,$F$2:$F$2941)</f>
        <v>1.7587939698492462E-2</v>
      </c>
      <c r="H2714">
        <f>IF(C2714=C2713,H2713+1,1)</f>
        <v>4</v>
      </c>
    </row>
    <row r="2715" spans="1:8" x14ac:dyDescent="0.25">
      <c r="A2715">
        <v>2013</v>
      </c>
      <c r="B2715" s="4">
        <f>VLOOKUP(C2715,'[1]Constituency master'!$D$1:$J$225,7,FALSE)</f>
        <v>207</v>
      </c>
      <c r="C2715" t="s">
        <v>2933</v>
      </c>
      <c r="D2715" t="s">
        <v>2938</v>
      </c>
      <c r="E2715" t="s">
        <v>16</v>
      </c>
      <c r="F2715">
        <v>1380</v>
      </c>
      <c r="G2715" s="5">
        <f>F2715/SUMIF($C$2:$C$2941,C2715,$F$2:$F$2941)</f>
        <v>9.4477838785206689E-3</v>
      </c>
      <c r="H2715">
        <f>IF(C2715=C2714,H2714+1,1)</f>
        <v>5</v>
      </c>
    </row>
    <row r="2716" spans="1:8" x14ac:dyDescent="0.25">
      <c r="A2716">
        <v>2013</v>
      </c>
      <c r="B2716" s="4">
        <f>VLOOKUP(C2716,'[1]Constituency master'!$D$1:$J$225,7,FALSE)</f>
        <v>207</v>
      </c>
      <c r="C2716" t="s">
        <v>2933</v>
      </c>
      <c r="D2716" t="s">
        <v>2939</v>
      </c>
      <c r="E2716" t="s">
        <v>22</v>
      </c>
      <c r="F2716">
        <v>1001</v>
      </c>
      <c r="G2716" s="5">
        <f>F2716/SUMIF($C$2:$C$2941,C2716,$F$2:$F$2941)</f>
        <v>6.853066422028398E-3</v>
      </c>
      <c r="H2716">
        <f>IF(C2716=C2715,H2715+1,1)</f>
        <v>6</v>
      </c>
    </row>
    <row r="2717" spans="1:8" x14ac:dyDescent="0.25">
      <c r="A2717">
        <v>2013</v>
      </c>
      <c r="B2717" s="4">
        <f>VLOOKUP(C2717,'[1]Constituency master'!$D$1:$J$225,7,FALSE)</f>
        <v>207</v>
      </c>
      <c r="C2717" t="s">
        <v>2933</v>
      </c>
      <c r="D2717" t="s">
        <v>2940</v>
      </c>
      <c r="E2717" t="s">
        <v>16</v>
      </c>
      <c r="F2717">
        <v>725</v>
      </c>
      <c r="G2717" s="5">
        <f>F2717/SUMIF($C$2:$C$2941,C2717,$F$2:$F$2941)</f>
        <v>4.9635096463242646E-3</v>
      </c>
      <c r="H2717">
        <f>IF(C2717=C2716,H2716+1,1)</f>
        <v>7</v>
      </c>
    </row>
    <row r="2718" spans="1:8" x14ac:dyDescent="0.25">
      <c r="A2718">
        <v>2013</v>
      </c>
      <c r="B2718" s="4">
        <f>VLOOKUP(C2718,'[1]Constituency master'!$D$1:$J$225,7,FALSE)</f>
        <v>207</v>
      </c>
      <c r="C2718" t="s">
        <v>2933</v>
      </c>
      <c r="D2718" t="s">
        <v>2941</v>
      </c>
      <c r="E2718" t="s">
        <v>16</v>
      </c>
      <c r="F2718">
        <v>705</v>
      </c>
      <c r="G2718" s="5">
        <f>F2718/SUMIF($C$2:$C$2941,C2718,$F$2:$F$2941)</f>
        <v>4.8265852422877328E-3</v>
      </c>
      <c r="H2718">
        <f>IF(C2718=C2717,H2717+1,1)</f>
        <v>8</v>
      </c>
    </row>
    <row r="2719" spans="1:8" x14ac:dyDescent="0.25">
      <c r="A2719">
        <v>2013</v>
      </c>
      <c r="B2719" s="4">
        <f>VLOOKUP(C2719,'[1]Constituency master'!$D$1:$J$225,7,FALSE)</f>
        <v>207</v>
      </c>
      <c r="C2719" t="s">
        <v>2933</v>
      </c>
      <c r="D2719" t="s">
        <v>2942</v>
      </c>
      <c r="E2719" t="s">
        <v>16</v>
      </c>
      <c r="F2719">
        <v>682</v>
      </c>
      <c r="G2719" s="5">
        <f>F2719/SUMIF($C$2:$C$2941,C2719,$F$2:$F$2941)</f>
        <v>4.6691221776457214E-3</v>
      </c>
      <c r="H2719">
        <f>IF(C2719=C2718,H2718+1,1)</f>
        <v>9</v>
      </c>
    </row>
    <row r="2720" spans="1:8" x14ac:dyDescent="0.25">
      <c r="A2720">
        <v>2013</v>
      </c>
      <c r="B2720" s="4">
        <f>VLOOKUP(C2720,'[1]Constituency master'!$D$1:$J$225,7,FALSE)</f>
        <v>208</v>
      </c>
      <c r="C2720" t="s">
        <v>2943</v>
      </c>
      <c r="D2720" t="s">
        <v>2944</v>
      </c>
      <c r="E2720" t="s">
        <v>10</v>
      </c>
      <c r="F2720">
        <v>56696</v>
      </c>
      <c r="G2720" s="5">
        <f>F2720/SUMIF($C$2:$C$2941,C2720,$F$2:$F$2941)</f>
        <v>0.36850041597337768</v>
      </c>
      <c r="H2720">
        <f>IF(C2720=C2719,H2719+1,1)</f>
        <v>1</v>
      </c>
    </row>
    <row r="2721" spans="1:8" x14ac:dyDescent="0.25">
      <c r="A2721">
        <v>2013</v>
      </c>
      <c r="B2721" s="4">
        <f>VLOOKUP(C2721,'[1]Constituency master'!$D$1:$J$225,7,FALSE)</f>
        <v>208</v>
      </c>
      <c r="C2721" t="s">
        <v>2943</v>
      </c>
      <c r="D2721" t="s">
        <v>2945</v>
      </c>
      <c r="E2721" t="s">
        <v>20</v>
      </c>
      <c r="F2721">
        <v>52067</v>
      </c>
      <c r="G2721" s="5">
        <f>F2721/SUMIF($C$2:$C$2941,C2721,$F$2:$F$2941)</f>
        <v>0.33841384151414311</v>
      </c>
      <c r="H2721">
        <f>IF(C2721=C2720,H2720+1,1)</f>
        <v>2</v>
      </c>
    </row>
    <row r="2722" spans="1:8" x14ac:dyDescent="0.25">
      <c r="A2722">
        <v>2013</v>
      </c>
      <c r="B2722" s="4">
        <f>VLOOKUP(C2722,'[1]Constituency master'!$D$1:$J$225,7,FALSE)</f>
        <v>208</v>
      </c>
      <c r="C2722" t="s">
        <v>2943</v>
      </c>
      <c r="D2722" t="s">
        <v>2946</v>
      </c>
      <c r="E2722" t="s">
        <v>12</v>
      </c>
      <c r="F2722">
        <v>32313</v>
      </c>
      <c r="G2722" s="5">
        <f>F2722/SUMIF($C$2:$C$2941,C2722,$F$2:$F$2941)</f>
        <v>0.21002105865224627</v>
      </c>
      <c r="H2722">
        <f>IF(C2722=C2721,H2721+1,1)</f>
        <v>3</v>
      </c>
    </row>
    <row r="2723" spans="1:8" x14ac:dyDescent="0.25">
      <c r="A2723">
        <v>2013</v>
      </c>
      <c r="B2723" s="4">
        <f>VLOOKUP(C2723,'[1]Constituency master'!$D$1:$J$225,7,FALSE)</f>
        <v>208</v>
      </c>
      <c r="C2723" t="s">
        <v>2943</v>
      </c>
      <c r="D2723" t="s">
        <v>2947</v>
      </c>
      <c r="E2723" t="s">
        <v>22</v>
      </c>
      <c r="F2723">
        <v>5714</v>
      </c>
      <c r="G2723" s="5">
        <f>F2723/SUMIF($C$2:$C$2941,C2723,$F$2:$F$2941)</f>
        <v>3.7138623128119802E-2</v>
      </c>
      <c r="H2723">
        <f>IF(C2723=C2722,H2722+1,1)</f>
        <v>4</v>
      </c>
    </row>
    <row r="2724" spans="1:8" x14ac:dyDescent="0.25">
      <c r="A2724">
        <v>2013</v>
      </c>
      <c r="B2724" s="4">
        <f>VLOOKUP(C2724,'[1]Constituency master'!$D$1:$J$225,7,FALSE)</f>
        <v>208</v>
      </c>
      <c r="C2724" t="s">
        <v>2943</v>
      </c>
      <c r="D2724" t="s">
        <v>2948</v>
      </c>
      <c r="E2724" t="s">
        <v>16</v>
      </c>
      <c r="F2724">
        <v>1537</v>
      </c>
      <c r="G2724" s="5">
        <f>F2724/SUMIF($C$2:$C$2941,C2724,$F$2:$F$2941)</f>
        <v>9.989860648918469E-3</v>
      </c>
      <c r="H2724">
        <f>IF(C2724=C2723,H2723+1,1)</f>
        <v>5</v>
      </c>
    </row>
    <row r="2725" spans="1:8" x14ac:dyDescent="0.25">
      <c r="A2725">
        <v>2013</v>
      </c>
      <c r="B2725" s="4">
        <f>VLOOKUP(C2725,'[1]Constituency master'!$D$1:$J$225,7,FALSE)</f>
        <v>208</v>
      </c>
      <c r="C2725" t="s">
        <v>2943</v>
      </c>
      <c r="D2725" t="s">
        <v>2949</v>
      </c>
      <c r="E2725" t="s">
        <v>14</v>
      </c>
      <c r="F2725">
        <v>1294</v>
      </c>
      <c r="G2725" s="5">
        <f>F2725/SUMIF($C$2:$C$2941,C2725,$F$2:$F$2941)</f>
        <v>8.4104617304492507E-3</v>
      </c>
      <c r="H2725">
        <f>IF(C2725=C2724,H2724+1,1)</f>
        <v>6</v>
      </c>
    </row>
    <row r="2726" spans="1:8" x14ac:dyDescent="0.25">
      <c r="A2726">
        <v>2013</v>
      </c>
      <c r="B2726" s="4">
        <f>VLOOKUP(C2726,'[1]Constituency master'!$D$1:$J$225,7,FALSE)</f>
        <v>208</v>
      </c>
      <c r="C2726" t="s">
        <v>2943</v>
      </c>
      <c r="D2726" t="s">
        <v>2950</v>
      </c>
      <c r="E2726" t="s">
        <v>42</v>
      </c>
      <c r="F2726">
        <v>694</v>
      </c>
      <c r="G2726" s="5">
        <f>F2726/SUMIF($C$2:$C$2941,C2726,$F$2:$F$2941)</f>
        <v>4.5107113144758739E-3</v>
      </c>
      <c r="H2726">
        <f>IF(C2726=C2725,H2725+1,1)</f>
        <v>7</v>
      </c>
    </row>
    <row r="2727" spans="1:8" x14ac:dyDescent="0.25">
      <c r="A2727">
        <v>2013</v>
      </c>
      <c r="B2727" s="4">
        <f>VLOOKUP(C2727,'[1]Constituency master'!$D$1:$J$225,7,FALSE)</f>
        <v>208</v>
      </c>
      <c r="C2727" t="s">
        <v>2943</v>
      </c>
      <c r="D2727" t="s">
        <v>2951</v>
      </c>
      <c r="E2727" t="s">
        <v>16</v>
      </c>
      <c r="F2727">
        <v>681</v>
      </c>
      <c r="G2727" s="5">
        <f>F2727/SUMIF($C$2:$C$2941,C2727,$F$2:$F$2941)</f>
        <v>4.4262167221297841E-3</v>
      </c>
      <c r="H2727">
        <f>IF(C2727=C2726,H2726+1,1)</f>
        <v>8</v>
      </c>
    </row>
    <row r="2728" spans="1:8" x14ac:dyDescent="0.25">
      <c r="A2728">
        <v>2013</v>
      </c>
      <c r="B2728" s="4">
        <f>VLOOKUP(C2728,'[1]Constituency master'!$D$1:$J$225,7,FALSE)</f>
        <v>208</v>
      </c>
      <c r="C2728" t="s">
        <v>2943</v>
      </c>
      <c r="D2728" t="s">
        <v>2952</v>
      </c>
      <c r="E2728" t="s">
        <v>16</v>
      </c>
      <c r="F2728">
        <v>679</v>
      </c>
      <c r="G2728" s="5">
        <f>F2728/SUMIF($C$2:$C$2941,C2728,$F$2:$F$2941)</f>
        <v>4.4132175540765395E-3</v>
      </c>
      <c r="H2728">
        <f>IF(C2728=C2727,H2727+1,1)</f>
        <v>9</v>
      </c>
    </row>
    <row r="2729" spans="1:8" x14ac:dyDescent="0.25">
      <c r="A2729">
        <v>2013</v>
      </c>
      <c r="B2729" s="4">
        <f>VLOOKUP(C2729,'[1]Constituency master'!$D$1:$J$225,7,FALSE)</f>
        <v>208</v>
      </c>
      <c r="C2729" t="s">
        <v>2943</v>
      </c>
      <c r="D2729" t="s">
        <v>2953</v>
      </c>
      <c r="E2729" t="s">
        <v>16</v>
      </c>
      <c r="F2729">
        <v>618</v>
      </c>
      <c r="G2729" s="5">
        <f>F2729/SUMIF($C$2:$C$2941,C2729,$F$2:$F$2941)</f>
        <v>4.0167429284525789E-3</v>
      </c>
      <c r="H2729">
        <f>IF(C2729=C2728,H2728+1,1)</f>
        <v>10</v>
      </c>
    </row>
    <row r="2730" spans="1:8" x14ac:dyDescent="0.25">
      <c r="A2730">
        <v>2013</v>
      </c>
      <c r="B2730" s="4">
        <f>VLOOKUP(C2730,'[1]Constituency master'!$D$1:$J$225,7,FALSE)</f>
        <v>208</v>
      </c>
      <c r="C2730" t="s">
        <v>2943</v>
      </c>
      <c r="D2730" t="s">
        <v>2954</v>
      </c>
      <c r="E2730" t="s">
        <v>16</v>
      </c>
      <c r="F2730">
        <v>534</v>
      </c>
      <c r="G2730" s="5">
        <f>F2730/SUMIF($C$2:$C$2941,C2730,$F$2:$F$2941)</f>
        <v>3.4707778702163061E-3</v>
      </c>
      <c r="H2730">
        <f>IF(C2730=C2729,H2729+1,1)</f>
        <v>11</v>
      </c>
    </row>
    <row r="2731" spans="1:8" x14ac:dyDescent="0.25">
      <c r="A2731">
        <v>2013</v>
      </c>
      <c r="B2731" s="4">
        <f>VLOOKUP(C2731,'[1]Constituency master'!$D$1:$J$225,7,FALSE)</f>
        <v>208</v>
      </c>
      <c r="C2731" t="s">
        <v>2943</v>
      </c>
      <c r="D2731" t="s">
        <v>2955</v>
      </c>
      <c r="E2731" t="s">
        <v>743</v>
      </c>
      <c r="F2731">
        <v>513</v>
      </c>
      <c r="G2731" s="5">
        <f>F2731/SUMIF($C$2:$C$2941,C2731,$F$2:$F$2941)</f>
        <v>3.334286605657238E-3</v>
      </c>
      <c r="H2731">
        <f>IF(C2731=C2730,H2730+1,1)</f>
        <v>12</v>
      </c>
    </row>
    <row r="2732" spans="1:8" x14ac:dyDescent="0.25">
      <c r="A2732">
        <v>2013</v>
      </c>
      <c r="B2732" s="4">
        <f>VLOOKUP(C2732,'[1]Constituency master'!$D$1:$J$225,7,FALSE)</f>
        <v>208</v>
      </c>
      <c r="C2732" t="s">
        <v>2943</v>
      </c>
      <c r="D2732" t="s">
        <v>2956</v>
      </c>
      <c r="E2732" t="s">
        <v>16</v>
      </c>
      <c r="F2732">
        <v>276</v>
      </c>
      <c r="G2732" s="5">
        <f>F2732/SUMIF($C$2:$C$2941,C2732,$F$2:$F$2941)</f>
        <v>1.7938851913477537E-3</v>
      </c>
      <c r="H2732">
        <f>IF(C2732=C2731,H2731+1,1)</f>
        <v>13</v>
      </c>
    </row>
    <row r="2733" spans="1:8" x14ac:dyDescent="0.25">
      <c r="A2733">
        <v>2013</v>
      </c>
      <c r="B2733" s="4">
        <f>VLOOKUP(C2733,'[1]Constituency master'!$D$1:$J$225,7,FALSE)</f>
        <v>208</v>
      </c>
      <c r="C2733" t="s">
        <v>2943</v>
      </c>
      <c r="D2733" t="s">
        <v>2957</v>
      </c>
      <c r="E2733" t="s">
        <v>16</v>
      </c>
      <c r="F2733">
        <v>240</v>
      </c>
      <c r="G2733" s="5">
        <f>F2733/SUMIF($C$2:$C$2941,C2733,$F$2:$F$2941)</f>
        <v>1.559900166389351E-3</v>
      </c>
      <c r="H2733">
        <f>IF(C2733=C2732,H2732+1,1)</f>
        <v>14</v>
      </c>
    </row>
    <row r="2734" spans="1:8" x14ac:dyDescent="0.25">
      <c r="A2734">
        <v>2013</v>
      </c>
      <c r="B2734" s="4">
        <f>VLOOKUP(C2734,'[1]Constituency master'!$D$1:$J$225,7,FALSE)</f>
        <v>209</v>
      </c>
      <c r="C2734" t="s">
        <v>2958</v>
      </c>
      <c r="D2734" t="s">
        <v>2959</v>
      </c>
      <c r="E2734" t="s">
        <v>10</v>
      </c>
      <c r="F2734">
        <v>67250</v>
      </c>
      <c r="G2734" s="5">
        <f>F2734/SUMIF($C$2:$C$2941,C2734,$F$2:$F$2941)</f>
        <v>0.47233752642631888</v>
      </c>
      <c r="H2734">
        <f>IF(C2734=C2733,H2733+1,1)</f>
        <v>1</v>
      </c>
    </row>
    <row r="2735" spans="1:8" x14ac:dyDescent="0.25">
      <c r="A2735">
        <v>2013</v>
      </c>
      <c r="B2735" s="4">
        <f>VLOOKUP(C2735,'[1]Constituency master'!$D$1:$J$225,7,FALSE)</f>
        <v>209</v>
      </c>
      <c r="C2735" t="s">
        <v>2958</v>
      </c>
      <c r="D2735" t="s">
        <v>2960</v>
      </c>
      <c r="E2735" t="s">
        <v>12</v>
      </c>
      <c r="F2735">
        <v>63836</v>
      </c>
      <c r="G2735" s="5">
        <f>F2735/SUMIF($C$2:$C$2941,C2735,$F$2:$F$2941)</f>
        <v>0.44835893437844598</v>
      </c>
      <c r="H2735">
        <f>IF(C2735=C2734,H2734+1,1)</f>
        <v>2</v>
      </c>
    </row>
    <row r="2736" spans="1:8" x14ac:dyDescent="0.25">
      <c r="A2736">
        <v>2013</v>
      </c>
      <c r="B2736" s="4">
        <f>VLOOKUP(C2736,'[1]Constituency master'!$D$1:$J$225,7,FALSE)</f>
        <v>209</v>
      </c>
      <c r="C2736" t="s">
        <v>2958</v>
      </c>
      <c r="D2736" t="s">
        <v>2961</v>
      </c>
      <c r="E2736" t="s">
        <v>20</v>
      </c>
      <c r="F2736">
        <v>5880</v>
      </c>
      <c r="G2736" s="5">
        <f>F2736/SUMIF($C$2:$C$2941,C2736,$F$2:$F$2941)</f>
        <v>4.129880528456141E-2</v>
      </c>
      <c r="H2736">
        <f>IF(C2736=C2735,H2735+1,1)</f>
        <v>3</v>
      </c>
    </row>
    <row r="2737" spans="1:8" x14ac:dyDescent="0.25">
      <c r="A2737">
        <v>2013</v>
      </c>
      <c r="B2737" s="4">
        <f>VLOOKUP(C2737,'[1]Constituency master'!$D$1:$J$225,7,FALSE)</f>
        <v>209</v>
      </c>
      <c r="C2737" t="s">
        <v>2958</v>
      </c>
      <c r="D2737" t="s">
        <v>2962</v>
      </c>
      <c r="E2737" t="s">
        <v>16</v>
      </c>
      <c r="F2737">
        <v>2140</v>
      </c>
      <c r="G2737" s="5">
        <f>F2737/SUMIF($C$2:$C$2941,C2737,$F$2:$F$2941)</f>
        <v>1.5030517569551262E-2</v>
      </c>
      <c r="H2737">
        <f>IF(C2737=C2736,H2736+1,1)</f>
        <v>4</v>
      </c>
    </row>
    <row r="2738" spans="1:8" x14ac:dyDescent="0.25">
      <c r="A2738">
        <v>2013</v>
      </c>
      <c r="B2738" s="4">
        <f>VLOOKUP(C2738,'[1]Constituency master'!$D$1:$J$225,7,FALSE)</f>
        <v>209</v>
      </c>
      <c r="C2738" t="s">
        <v>2958</v>
      </c>
      <c r="D2738" t="s">
        <v>2963</v>
      </c>
      <c r="E2738" t="s">
        <v>24</v>
      </c>
      <c r="F2738">
        <v>972</v>
      </c>
      <c r="G2738" s="5">
        <f>F2738/SUMIF($C$2:$C$2941,C2738,$F$2:$F$2941)</f>
        <v>6.8269453633662738E-3</v>
      </c>
      <c r="H2738">
        <f>IF(C2738=C2737,H2737+1,1)</f>
        <v>5</v>
      </c>
    </row>
    <row r="2739" spans="1:8" x14ac:dyDescent="0.25">
      <c r="A2739">
        <v>2013</v>
      </c>
      <c r="B2739" s="4">
        <f>VLOOKUP(C2739,'[1]Constituency master'!$D$1:$J$225,7,FALSE)</f>
        <v>209</v>
      </c>
      <c r="C2739" t="s">
        <v>2958</v>
      </c>
      <c r="D2739" t="s">
        <v>2964</v>
      </c>
      <c r="E2739" t="s">
        <v>16</v>
      </c>
      <c r="F2739">
        <v>685</v>
      </c>
      <c r="G2739" s="5">
        <f>F2739/SUMIF($C$2:$C$2941,C2739,$F$2:$F$2941)</f>
        <v>4.8111703435245864E-3</v>
      </c>
      <c r="H2739">
        <f>IF(C2739=C2738,H2738+1,1)</f>
        <v>6</v>
      </c>
    </row>
    <row r="2740" spans="1:8" x14ac:dyDescent="0.25">
      <c r="A2740">
        <v>2013</v>
      </c>
      <c r="B2740" s="4">
        <f>VLOOKUP(C2740,'[1]Constituency master'!$D$1:$J$225,7,FALSE)</f>
        <v>209</v>
      </c>
      <c r="C2740" t="s">
        <v>2958</v>
      </c>
      <c r="D2740" t="s">
        <v>2965</v>
      </c>
      <c r="E2740" t="s">
        <v>16</v>
      </c>
      <c r="F2740">
        <v>662</v>
      </c>
      <c r="G2740" s="5">
        <f>F2740/SUMIF($C$2:$C$2941,C2740,$F$2:$F$2941)</f>
        <v>4.6496273976836143E-3</v>
      </c>
      <c r="H2740">
        <f>IF(C2740=C2739,H2739+1,1)</f>
        <v>7</v>
      </c>
    </row>
    <row r="2741" spans="1:8" x14ac:dyDescent="0.25">
      <c r="A2741">
        <v>2013</v>
      </c>
      <c r="B2741" s="4">
        <f>VLOOKUP(C2741,'[1]Constituency master'!$D$1:$J$225,7,FALSE)</f>
        <v>209</v>
      </c>
      <c r="C2741" t="s">
        <v>2958</v>
      </c>
      <c r="D2741" t="s">
        <v>2966</v>
      </c>
      <c r="E2741" t="s">
        <v>376</v>
      </c>
      <c r="F2741">
        <v>527</v>
      </c>
      <c r="G2741" s="5">
        <f>F2741/SUMIF($C$2:$C$2941,C2741,$F$2:$F$2941)</f>
        <v>3.701440541660521E-3</v>
      </c>
      <c r="H2741">
        <f>IF(C2741=C2740,H2740+1,1)</f>
        <v>8</v>
      </c>
    </row>
    <row r="2742" spans="1:8" x14ac:dyDescent="0.25">
      <c r="A2742">
        <v>2013</v>
      </c>
      <c r="B2742" s="4">
        <f>VLOOKUP(C2742,'[1]Constituency master'!$D$1:$J$225,7,FALSE)</f>
        <v>209</v>
      </c>
      <c r="C2742" t="s">
        <v>2958</v>
      </c>
      <c r="D2742" t="s">
        <v>2967</v>
      </c>
      <c r="E2742" t="s">
        <v>743</v>
      </c>
      <c r="F2742">
        <v>425</v>
      </c>
      <c r="G2742" s="5">
        <f>F2742/SUMIF($C$2:$C$2941,C2742,$F$2:$F$2941)</f>
        <v>2.9850326948875168E-3</v>
      </c>
      <c r="H2742">
        <f>IF(C2742=C2741,H2741+1,1)</f>
        <v>9</v>
      </c>
    </row>
    <row r="2743" spans="1:8" x14ac:dyDescent="0.25">
      <c r="A2743">
        <v>2013</v>
      </c>
      <c r="B2743" s="4">
        <f>VLOOKUP(C2743,'[1]Constituency master'!$D$1:$J$225,7,FALSE)</f>
        <v>211</v>
      </c>
      <c r="C2743" t="s">
        <v>2968</v>
      </c>
      <c r="D2743" t="s">
        <v>2969</v>
      </c>
      <c r="E2743" t="s">
        <v>20</v>
      </c>
      <c r="F2743">
        <v>81457</v>
      </c>
      <c r="G2743" s="5">
        <f>F2743/SUMIF($C$2:$C$2941,C2743,$F$2:$F$2941)</f>
        <v>0.51729568735036546</v>
      </c>
      <c r="H2743">
        <f>IF(C2743=C2742,H2742+1,1)</f>
        <v>1</v>
      </c>
    </row>
    <row r="2744" spans="1:8" x14ac:dyDescent="0.25">
      <c r="A2744">
        <v>2013</v>
      </c>
      <c r="B2744" s="4">
        <f>VLOOKUP(C2744,'[1]Constituency master'!$D$1:$J$225,7,FALSE)</f>
        <v>211</v>
      </c>
      <c r="C2744" t="s">
        <v>2968</v>
      </c>
      <c r="D2744" t="s">
        <v>2970</v>
      </c>
      <c r="E2744" t="s">
        <v>12</v>
      </c>
      <c r="F2744">
        <v>66405</v>
      </c>
      <c r="G2744" s="5">
        <f>F2744/SUMIF($C$2:$C$2941,C2744,$F$2:$F$2941)</f>
        <v>0.42170740536112328</v>
      </c>
      <c r="H2744">
        <f>IF(C2744=C2743,H2743+1,1)</f>
        <v>2</v>
      </c>
    </row>
    <row r="2745" spans="1:8" x14ac:dyDescent="0.25">
      <c r="A2745">
        <v>2013</v>
      </c>
      <c r="B2745" s="4">
        <f>VLOOKUP(C2745,'[1]Constituency master'!$D$1:$J$225,7,FALSE)</f>
        <v>211</v>
      </c>
      <c r="C2745" t="s">
        <v>2968</v>
      </c>
      <c r="D2745" t="s">
        <v>2971</v>
      </c>
      <c r="E2745" t="s">
        <v>22</v>
      </c>
      <c r="F2745">
        <v>3827</v>
      </c>
      <c r="G2745" s="5">
        <f>F2745/SUMIF($C$2:$C$2941,C2745,$F$2:$F$2941)</f>
        <v>2.4303504861336027E-2</v>
      </c>
      <c r="H2745">
        <f>IF(C2745=C2744,H2744+1,1)</f>
        <v>3</v>
      </c>
    </row>
    <row r="2746" spans="1:8" x14ac:dyDescent="0.25">
      <c r="A2746">
        <v>2013</v>
      </c>
      <c r="B2746" s="4">
        <f>VLOOKUP(C2746,'[1]Constituency master'!$D$1:$J$225,7,FALSE)</f>
        <v>211</v>
      </c>
      <c r="C2746" t="s">
        <v>2968</v>
      </c>
      <c r="D2746" t="s">
        <v>2972</v>
      </c>
      <c r="E2746" t="s">
        <v>10</v>
      </c>
      <c r="F2746">
        <v>1860</v>
      </c>
      <c r="G2746" s="5">
        <f>F2746/SUMIF($C$2:$C$2941,C2746,$F$2:$F$2941)</f>
        <v>1.1811998704490465E-2</v>
      </c>
      <c r="H2746">
        <f>IF(C2746=C2745,H2745+1,1)</f>
        <v>4</v>
      </c>
    </row>
    <row r="2747" spans="1:8" x14ac:dyDescent="0.25">
      <c r="A2747">
        <v>2013</v>
      </c>
      <c r="B2747" s="4">
        <f>VLOOKUP(C2747,'[1]Constituency master'!$D$1:$J$225,7,FALSE)</f>
        <v>211</v>
      </c>
      <c r="C2747" t="s">
        <v>2968</v>
      </c>
      <c r="D2747" t="s">
        <v>2973</v>
      </c>
      <c r="E2747" t="s">
        <v>14</v>
      </c>
      <c r="F2747">
        <v>1812</v>
      </c>
      <c r="G2747" s="5">
        <f>F2747/SUMIF($C$2:$C$2941,C2747,$F$2:$F$2941)</f>
        <v>1.1507172931471356E-2</v>
      </c>
      <c r="H2747">
        <f>IF(C2747=C2746,H2746+1,1)</f>
        <v>5</v>
      </c>
    </row>
    <row r="2748" spans="1:8" x14ac:dyDescent="0.25">
      <c r="A2748">
        <v>2013</v>
      </c>
      <c r="B2748" s="4">
        <f>VLOOKUP(C2748,'[1]Constituency master'!$D$1:$J$225,7,FALSE)</f>
        <v>211</v>
      </c>
      <c r="C2748" t="s">
        <v>2968</v>
      </c>
      <c r="D2748" t="s">
        <v>2974</v>
      </c>
      <c r="E2748" t="s">
        <v>16</v>
      </c>
      <c r="F2748">
        <v>1416</v>
      </c>
      <c r="G2748" s="5">
        <f>F2748/SUMIF($C$2:$C$2941,C2748,$F$2:$F$2941)</f>
        <v>8.9923603040637078E-3</v>
      </c>
      <c r="H2748">
        <f>IF(C2748=C2747,H2747+1,1)</f>
        <v>6</v>
      </c>
    </row>
    <row r="2749" spans="1:8" x14ac:dyDescent="0.25">
      <c r="A2749">
        <v>2013</v>
      </c>
      <c r="B2749" s="4">
        <f>VLOOKUP(C2749,'[1]Constituency master'!$D$1:$J$225,7,FALSE)</f>
        <v>211</v>
      </c>
      <c r="C2749" t="s">
        <v>2968</v>
      </c>
      <c r="D2749" t="s">
        <v>2975</v>
      </c>
      <c r="E2749" t="s">
        <v>24</v>
      </c>
      <c r="F2749">
        <v>690</v>
      </c>
      <c r="G2749" s="5">
        <f>F2749/SUMIF($C$2:$C$2941,C2749,$F$2:$F$2941)</f>
        <v>4.3818704871496882E-3</v>
      </c>
      <c r="H2749">
        <f>IF(C2749=C2748,H2748+1,1)</f>
        <v>7</v>
      </c>
    </row>
    <row r="2750" spans="1:8" x14ac:dyDescent="0.25">
      <c r="A2750">
        <v>2013</v>
      </c>
      <c r="B2750" s="4">
        <f>VLOOKUP(C2750,'[1]Constituency master'!$D$1:$J$225,7,FALSE)</f>
        <v>212</v>
      </c>
      <c r="C2750" t="s">
        <v>2976</v>
      </c>
      <c r="D2750" t="s">
        <v>2977</v>
      </c>
      <c r="E2750" t="s">
        <v>12</v>
      </c>
      <c r="F2750">
        <v>83930</v>
      </c>
      <c r="G2750" s="5">
        <f>F2750/SUMIF($C$2:$C$2941,C2750,$F$2:$F$2941)</f>
        <v>0.51970327438450492</v>
      </c>
      <c r="H2750">
        <f>IF(C2750=C2749,H2749+1,1)</f>
        <v>1</v>
      </c>
    </row>
    <row r="2751" spans="1:8" x14ac:dyDescent="0.25">
      <c r="A2751">
        <v>2013</v>
      </c>
      <c r="B2751" s="4">
        <f>VLOOKUP(C2751,'[1]Constituency master'!$D$1:$J$225,7,FALSE)</f>
        <v>212</v>
      </c>
      <c r="C2751" t="s">
        <v>2976</v>
      </c>
      <c r="D2751" t="s">
        <v>2978</v>
      </c>
      <c r="E2751" t="s">
        <v>20</v>
      </c>
      <c r="F2751">
        <v>43723</v>
      </c>
      <c r="G2751" s="5">
        <f>F2751/SUMIF($C$2:$C$2941,C2751,$F$2:$F$2941)</f>
        <v>0.27073735572398078</v>
      </c>
      <c r="H2751">
        <f>IF(C2751=C2750,H2750+1,1)</f>
        <v>2</v>
      </c>
    </row>
    <row r="2752" spans="1:8" x14ac:dyDescent="0.25">
      <c r="A2752">
        <v>2013</v>
      </c>
      <c r="B2752" s="4">
        <f>VLOOKUP(C2752,'[1]Constituency master'!$D$1:$J$225,7,FALSE)</f>
        <v>212</v>
      </c>
      <c r="C2752" t="s">
        <v>2976</v>
      </c>
      <c r="D2752" t="s">
        <v>2979</v>
      </c>
      <c r="E2752" t="s">
        <v>16</v>
      </c>
      <c r="F2752">
        <v>12637</v>
      </c>
      <c r="G2752" s="5">
        <f>F2752/SUMIF($C$2:$C$2941,C2752,$F$2:$F$2941)</f>
        <v>7.8249616089562588E-2</v>
      </c>
      <c r="H2752">
        <f>IF(C2752=C2751,H2751+1,1)</f>
        <v>3</v>
      </c>
    </row>
    <row r="2753" spans="1:8" x14ac:dyDescent="0.25">
      <c r="A2753">
        <v>2013</v>
      </c>
      <c r="B2753" s="4">
        <f>VLOOKUP(C2753,'[1]Constituency master'!$D$1:$J$225,7,FALSE)</f>
        <v>212</v>
      </c>
      <c r="C2753" t="s">
        <v>2976</v>
      </c>
      <c r="D2753" t="s">
        <v>2980</v>
      </c>
      <c r="E2753" t="s">
        <v>22</v>
      </c>
      <c r="F2753">
        <v>9011</v>
      </c>
      <c r="G2753" s="5">
        <f>F2753/SUMIF($C$2:$C$2941,C2753,$F$2:$F$2941)</f>
        <v>5.5797047604894241E-2</v>
      </c>
      <c r="H2753">
        <f>IF(C2753=C2752,H2752+1,1)</f>
        <v>4</v>
      </c>
    </row>
    <row r="2754" spans="1:8" x14ac:dyDescent="0.25">
      <c r="A2754">
        <v>2013</v>
      </c>
      <c r="B2754" s="4">
        <f>VLOOKUP(C2754,'[1]Constituency master'!$D$1:$J$225,7,FALSE)</f>
        <v>212</v>
      </c>
      <c r="C2754" t="s">
        <v>2976</v>
      </c>
      <c r="D2754" t="s">
        <v>2981</v>
      </c>
      <c r="E2754" t="s">
        <v>10</v>
      </c>
      <c r="F2754">
        <v>4229</v>
      </c>
      <c r="G2754" s="5">
        <f>F2754/SUMIF($C$2:$C$2941,C2754,$F$2:$F$2941)</f>
        <v>2.6186407093674147E-2</v>
      </c>
      <c r="H2754">
        <f>IF(C2754=C2753,H2753+1,1)</f>
        <v>5</v>
      </c>
    </row>
    <row r="2755" spans="1:8" x14ac:dyDescent="0.25">
      <c r="A2755">
        <v>2013</v>
      </c>
      <c r="B2755" s="4">
        <f>VLOOKUP(C2755,'[1]Constituency master'!$D$1:$J$225,7,FALSE)</f>
        <v>212</v>
      </c>
      <c r="C2755" t="s">
        <v>2976</v>
      </c>
      <c r="D2755" t="s">
        <v>2982</v>
      </c>
      <c r="E2755" t="s">
        <v>376</v>
      </c>
      <c r="F2755">
        <v>1745</v>
      </c>
      <c r="G2755" s="5">
        <f>F2755/SUMIF($C$2:$C$2941,C2755,$F$2:$F$2941)</f>
        <v>1.0805221181948779E-2</v>
      </c>
      <c r="H2755">
        <f>IF(C2755=C2754,H2754+1,1)</f>
        <v>6</v>
      </c>
    </row>
    <row r="2756" spans="1:8" x14ac:dyDescent="0.25">
      <c r="A2756">
        <v>2013</v>
      </c>
      <c r="B2756" s="4">
        <f>VLOOKUP(C2756,'[1]Constituency master'!$D$1:$J$225,7,FALSE)</f>
        <v>212</v>
      </c>
      <c r="C2756" t="s">
        <v>2976</v>
      </c>
      <c r="D2756" t="s">
        <v>2983</v>
      </c>
      <c r="E2756" t="s">
        <v>24</v>
      </c>
      <c r="F2756">
        <v>1434</v>
      </c>
      <c r="G2756" s="5">
        <f>F2756/SUMIF($C$2:$C$2941,C2756,$F$2:$F$2941)</f>
        <v>8.8794768910685096E-3</v>
      </c>
      <c r="H2756">
        <f>IF(C2756=C2755,H2755+1,1)</f>
        <v>7</v>
      </c>
    </row>
    <row r="2757" spans="1:8" x14ac:dyDescent="0.25">
      <c r="A2757">
        <v>2013</v>
      </c>
      <c r="B2757" s="4">
        <f>VLOOKUP(C2757,'[1]Constituency master'!$D$1:$J$225,7,FALSE)</f>
        <v>212</v>
      </c>
      <c r="C2757" t="s">
        <v>2976</v>
      </c>
      <c r="D2757" t="s">
        <v>2984</v>
      </c>
      <c r="E2757" t="s">
        <v>16</v>
      </c>
      <c r="F2757">
        <v>1292</v>
      </c>
      <c r="G2757" s="5">
        <f>F2757/SUMIF($C$2:$C$2941,C2757,$F$2:$F$2941)</f>
        <v>8.0001981473225344E-3</v>
      </c>
      <c r="H2757">
        <f>IF(C2757=C2756,H2756+1,1)</f>
        <v>8</v>
      </c>
    </row>
    <row r="2758" spans="1:8" x14ac:dyDescent="0.25">
      <c r="A2758">
        <v>2013</v>
      </c>
      <c r="B2758" s="4">
        <f>VLOOKUP(C2758,'[1]Constituency master'!$D$1:$J$225,7,FALSE)</f>
        <v>212</v>
      </c>
      <c r="C2758" t="s">
        <v>2976</v>
      </c>
      <c r="D2758" t="s">
        <v>2985</v>
      </c>
      <c r="E2758" t="e">
        <v>#N/A</v>
      </c>
      <c r="F2758">
        <v>915</v>
      </c>
      <c r="G2758" s="5">
        <f>F2758/SUMIF($C$2:$C$2941,C2758,$F$2:$F$2941)</f>
        <v>5.6657750037152621E-3</v>
      </c>
      <c r="H2758">
        <f>IF(C2758=C2757,H2757+1,1)</f>
        <v>9</v>
      </c>
    </row>
    <row r="2759" spans="1:8" x14ac:dyDescent="0.25">
      <c r="A2759">
        <v>2013</v>
      </c>
      <c r="B2759" s="4">
        <f>VLOOKUP(C2759,'[1]Constituency master'!$D$1:$J$225,7,FALSE)</f>
        <v>212</v>
      </c>
      <c r="C2759" t="s">
        <v>2976</v>
      </c>
      <c r="D2759" t="s">
        <v>2986</v>
      </c>
      <c r="E2759" t="s">
        <v>16</v>
      </c>
      <c r="F2759">
        <v>744</v>
      </c>
      <c r="G2759" s="5">
        <f>F2759/SUMIF($C$2:$C$2941,C2759,$F$2:$F$2941)</f>
        <v>4.606925248922574E-3</v>
      </c>
      <c r="H2759">
        <f>IF(C2759=C2758,H2758+1,1)</f>
        <v>10</v>
      </c>
    </row>
    <row r="2760" spans="1:8" x14ac:dyDescent="0.25">
      <c r="A2760">
        <v>2013</v>
      </c>
      <c r="B2760" s="4">
        <f>VLOOKUP(C2760,'[1]Constituency master'!$D$1:$J$225,7,FALSE)</f>
        <v>212</v>
      </c>
      <c r="C2760" t="s">
        <v>2976</v>
      </c>
      <c r="D2760" t="s">
        <v>2987</v>
      </c>
      <c r="E2760" t="s">
        <v>16</v>
      </c>
      <c r="F2760">
        <v>620</v>
      </c>
      <c r="G2760" s="5">
        <f>F2760/SUMIF($C$2:$C$2941,C2760,$F$2:$F$2941)</f>
        <v>3.839104374102145E-3</v>
      </c>
      <c r="H2760">
        <f>IF(C2760=C2759,H2759+1,1)</f>
        <v>11</v>
      </c>
    </row>
    <row r="2761" spans="1:8" x14ac:dyDescent="0.25">
      <c r="A2761">
        <v>2013</v>
      </c>
      <c r="B2761" s="4">
        <f>VLOOKUP(C2761,'[1]Constituency master'!$D$1:$J$225,7,FALSE)</f>
        <v>212</v>
      </c>
      <c r="C2761" t="s">
        <v>2976</v>
      </c>
      <c r="D2761" t="s">
        <v>2988</v>
      </c>
      <c r="E2761" t="s">
        <v>16</v>
      </c>
      <c r="F2761">
        <v>451</v>
      </c>
      <c r="G2761" s="5">
        <f>F2761/SUMIF($C$2:$C$2941,C2761,$F$2:$F$2941)</f>
        <v>2.7926388269678506E-3</v>
      </c>
      <c r="H2761">
        <f>IF(C2761=C2760,H2760+1,1)</f>
        <v>12</v>
      </c>
    </row>
    <row r="2762" spans="1:8" x14ac:dyDescent="0.25">
      <c r="A2762">
        <v>2013</v>
      </c>
      <c r="B2762" s="4">
        <f>VLOOKUP(C2762,'[1]Constituency master'!$D$1:$J$225,7,FALSE)</f>
        <v>212</v>
      </c>
      <c r="C2762" t="s">
        <v>2976</v>
      </c>
      <c r="D2762" t="s">
        <v>2989</v>
      </c>
      <c r="E2762" t="s">
        <v>16</v>
      </c>
      <c r="F2762">
        <v>446</v>
      </c>
      <c r="G2762" s="5">
        <f>F2762/SUMIF($C$2:$C$2941,C2762,$F$2:$F$2941)</f>
        <v>2.7616783078218657E-3</v>
      </c>
      <c r="H2762">
        <f>IF(C2762=C2761,H2761+1,1)</f>
        <v>13</v>
      </c>
    </row>
    <row r="2763" spans="1:8" x14ac:dyDescent="0.25">
      <c r="A2763">
        <v>2013</v>
      </c>
      <c r="B2763" s="4">
        <f>VLOOKUP(C2763,'[1]Constituency master'!$D$1:$J$225,7,FALSE)</f>
        <v>212</v>
      </c>
      <c r="C2763" t="s">
        <v>2976</v>
      </c>
      <c r="D2763" t="s">
        <v>2990</v>
      </c>
      <c r="E2763" t="s">
        <v>16</v>
      </c>
      <c r="F2763">
        <v>319</v>
      </c>
      <c r="G2763" s="5">
        <f>F2763/SUMIF($C$2:$C$2941,C2763,$F$2:$F$2941)</f>
        <v>1.9752811215138456E-3</v>
      </c>
      <c r="H2763">
        <f>IF(C2763=C2762,H2762+1,1)</f>
        <v>14</v>
      </c>
    </row>
    <row r="2764" spans="1:8" x14ac:dyDescent="0.25">
      <c r="A2764">
        <v>2013</v>
      </c>
      <c r="B2764" s="4">
        <f>VLOOKUP(C2764,'[1]Constituency master'!$D$1:$J$225,7,FALSE)</f>
        <v>213</v>
      </c>
      <c r="C2764" t="s">
        <v>2991</v>
      </c>
      <c r="D2764" t="s">
        <v>2992</v>
      </c>
      <c r="E2764" t="s">
        <v>20</v>
      </c>
      <c r="F2764">
        <v>48606</v>
      </c>
      <c r="G2764" s="5">
        <f>F2764/SUMIF($C$2:$C$2941,C2764,$F$2:$F$2941)</f>
        <v>0.32639658333165456</v>
      </c>
      <c r="H2764">
        <f>IF(C2764=C2763,H2763+1,1)</f>
        <v>1</v>
      </c>
    </row>
    <row r="2765" spans="1:8" x14ac:dyDescent="0.25">
      <c r="A2765">
        <v>2013</v>
      </c>
      <c r="B2765" s="4">
        <f>VLOOKUP(C2765,'[1]Constituency master'!$D$1:$J$225,7,FALSE)</f>
        <v>213</v>
      </c>
      <c r="C2765" t="s">
        <v>2991</v>
      </c>
      <c r="D2765" t="s">
        <v>2993</v>
      </c>
      <c r="E2765" t="s">
        <v>12</v>
      </c>
      <c r="F2765">
        <v>36108</v>
      </c>
      <c r="G2765" s="5">
        <f>F2765/SUMIF($C$2:$C$2941,C2765,$F$2:$F$2941)</f>
        <v>0.24247063800640625</v>
      </c>
      <c r="H2765">
        <f>IF(C2765=C2764,H2764+1,1)</f>
        <v>2</v>
      </c>
    </row>
    <row r="2766" spans="1:8" x14ac:dyDescent="0.25">
      <c r="A2766">
        <v>2013</v>
      </c>
      <c r="B2766" s="4">
        <f>VLOOKUP(C2766,'[1]Constituency master'!$D$1:$J$225,7,FALSE)</f>
        <v>213</v>
      </c>
      <c r="C2766" t="s">
        <v>2991</v>
      </c>
      <c r="D2766" t="s">
        <v>2994</v>
      </c>
      <c r="E2766" t="s">
        <v>10</v>
      </c>
      <c r="F2766">
        <v>31248</v>
      </c>
      <c r="G2766" s="5">
        <f>F2766/SUMIF($C$2:$C$2941,C2766,$F$2:$F$2941)</f>
        <v>0.20983500876327082</v>
      </c>
      <c r="H2766">
        <f>IF(C2766=C2765,H2765+1,1)</f>
        <v>3</v>
      </c>
    </row>
    <row r="2767" spans="1:8" x14ac:dyDescent="0.25">
      <c r="A2767">
        <v>2013</v>
      </c>
      <c r="B2767" s="4">
        <f>VLOOKUP(C2767,'[1]Constituency master'!$D$1:$J$225,7,FALSE)</f>
        <v>213</v>
      </c>
      <c r="C2767" t="s">
        <v>2991</v>
      </c>
      <c r="D2767" t="s">
        <v>2995</v>
      </c>
      <c r="E2767" t="s">
        <v>14</v>
      </c>
      <c r="F2767">
        <v>18269</v>
      </c>
      <c r="G2767" s="5">
        <f>F2767/SUMIF($C$2:$C$2941,C2767,$F$2:$F$2941)</f>
        <v>0.12267907626395912</v>
      </c>
      <c r="H2767">
        <f>IF(C2767=C2766,H2766+1,1)</f>
        <v>4</v>
      </c>
    </row>
    <row r="2768" spans="1:8" x14ac:dyDescent="0.25">
      <c r="A2768">
        <v>2013</v>
      </c>
      <c r="B2768" s="4">
        <f>VLOOKUP(C2768,'[1]Constituency master'!$D$1:$J$225,7,FALSE)</f>
        <v>213</v>
      </c>
      <c r="C2768" t="s">
        <v>2991</v>
      </c>
      <c r="D2768" t="s">
        <v>2996</v>
      </c>
      <c r="E2768" t="s">
        <v>22</v>
      </c>
      <c r="F2768">
        <v>11494</v>
      </c>
      <c r="G2768" s="5">
        <f>F2768/SUMIF($C$2:$C$2941,C2768,$F$2:$F$2941)</f>
        <v>7.7183934675020313E-2</v>
      </c>
      <c r="H2768">
        <f>IF(C2768=C2767,H2767+1,1)</f>
        <v>5</v>
      </c>
    </row>
    <row r="2769" spans="1:8" x14ac:dyDescent="0.25">
      <c r="A2769">
        <v>2013</v>
      </c>
      <c r="B2769" s="4">
        <f>VLOOKUP(C2769,'[1]Constituency master'!$D$1:$J$225,7,FALSE)</f>
        <v>213</v>
      </c>
      <c r="C2769" t="s">
        <v>2991</v>
      </c>
      <c r="D2769" t="s">
        <v>2997</v>
      </c>
      <c r="E2769" t="s">
        <v>24</v>
      </c>
      <c r="F2769">
        <v>3192</v>
      </c>
      <c r="G2769" s="5">
        <f>F2769/SUMIF($C$2:$C$2941,C2769,$F$2:$F$2941)</f>
        <v>2.1434758959688955E-2</v>
      </c>
      <c r="H2769">
        <f>IF(C2769=C2768,H2768+1,1)</f>
        <v>6</v>
      </c>
    </row>
    <row r="2770" spans="1:8" x14ac:dyDescent="0.25">
      <c r="A2770">
        <v>2013</v>
      </c>
      <c r="B2770" s="4">
        <f>VLOOKUP(C2770,'[1]Constituency master'!$D$1:$J$225,7,FALSE)</f>
        <v>214</v>
      </c>
      <c r="C2770" t="s">
        <v>2998</v>
      </c>
      <c r="D2770" t="s">
        <v>2999</v>
      </c>
      <c r="E2770" t="s">
        <v>12</v>
      </c>
      <c r="F2770">
        <v>50784</v>
      </c>
      <c r="G2770" s="5">
        <f>F2770/SUMIF($C$2:$C$2941,C2770,$F$2:$F$2941)</f>
        <v>0.36014722464523541</v>
      </c>
      <c r="H2770">
        <f>IF(C2770=C2769,H2769+1,1)</f>
        <v>1</v>
      </c>
    </row>
    <row r="2771" spans="1:8" x14ac:dyDescent="0.25">
      <c r="A2771">
        <v>2013</v>
      </c>
      <c r="B2771" s="4">
        <f>VLOOKUP(C2771,'[1]Constituency master'!$D$1:$J$225,7,FALSE)</f>
        <v>214</v>
      </c>
      <c r="C2771" t="s">
        <v>2998</v>
      </c>
      <c r="D2771" t="s">
        <v>3000</v>
      </c>
      <c r="E2771" t="s">
        <v>20</v>
      </c>
      <c r="F2771">
        <v>41843</v>
      </c>
      <c r="G2771" s="5">
        <f>F2771/SUMIF($C$2:$C$2941,C2771,$F$2:$F$2941)</f>
        <v>0.29673992440198854</v>
      </c>
      <c r="H2771">
        <f>IF(C2771=C2770,H2770+1,1)</f>
        <v>2</v>
      </c>
    </row>
    <row r="2772" spans="1:8" x14ac:dyDescent="0.25">
      <c r="A2772">
        <v>2013</v>
      </c>
      <c r="B2772" s="4">
        <f>VLOOKUP(C2772,'[1]Constituency master'!$D$1:$J$225,7,FALSE)</f>
        <v>214</v>
      </c>
      <c r="C2772" t="s">
        <v>2998</v>
      </c>
      <c r="D2772" t="s">
        <v>3001</v>
      </c>
      <c r="E2772" t="s">
        <v>22</v>
      </c>
      <c r="F2772">
        <v>28312</v>
      </c>
      <c r="G2772" s="5">
        <f>F2772/SUMIF($C$2:$C$2941,C2772,$F$2:$F$2941)</f>
        <v>0.20078151040004538</v>
      </c>
      <c r="H2772">
        <f>IF(C2772=C2771,H2771+1,1)</f>
        <v>3</v>
      </c>
    </row>
    <row r="2773" spans="1:8" x14ac:dyDescent="0.25">
      <c r="A2773">
        <v>2013</v>
      </c>
      <c r="B2773" s="4">
        <f>VLOOKUP(C2773,'[1]Constituency master'!$D$1:$J$225,7,FALSE)</f>
        <v>214</v>
      </c>
      <c r="C2773" t="s">
        <v>2998</v>
      </c>
      <c r="D2773" t="s">
        <v>3002</v>
      </c>
      <c r="E2773" t="s">
        <v>10</v>
      </c>
      <c r="F2773">
        <v>7074</v>
      </c>
      <c r="G2773" s="5">
        <f>F2773/SUMIF($C$2:$C$2941,C2773,$F$2:$F$2941)</f>
        <v>5.0167010616343641E-2</v>
      </c>
      <c r="H2773">
        <f>IF(C2773=C2772,H2772+1,1)</f>
        <v>4</v>
      </c>
    </row>
    <row r="2774" spans="1:8" x14ac:dyDescent="0.25">
      <c r="A2774">
        <v>2013</v>
      </c>
      <c r="B2774" s="4">
        <f>VLOOKUP(C2774,'[1]Constituency master'!$D$1:$J$225,7,FALSE)</f>
        <v>214</v>
      </c>
      <c r="C2774" t="s">
        <v>2998</v>
      </c>
      <c r="D2774" t="s">
        <v>3003</v>
      </c>
      <c r="E2774" t="s">
        <v>16</v>
      </c>
      <c r="F2774">
        <v>2651</v>
      </c>
      <c r="G2774" s="5">
        <f>F2774/SUMIF($C$2:$C$2941,C2774,$F$2:$F$2941)</f>
        <v>1.8800218425774243E-2</v>
      </c>
      <c r="H2774">
        <f>IF(C2774=C2773,H2773+1,1)</f>
        <v>5</v>
      </c>
    </row>
    <row r="2775" spans="1:8" x14ac:dyDescent="0.25">
      <c r="A2775">
        <v>2013</v>
      </c>
      <c r="B2775" s="4">
        <f>VLOOKUP(C2775,'[1]Constituency master'!$D$1:$J$225,7,FALSE)</f>
        <v>214</v>
      </c>
      <c r="C2775" t="s">
        <v>2998</v>
      </c>
      <c r="D2775" t="s">
        <v>3004</v>
      </c>
      <c r="E2775" t="s">
        <v>14</v>
      </c>
      <c r="F2775">
        <v>2255</v>
      </c>
      <c r="G2775" s="5">
        <f>F2775/SUMIF($C$2:$C$2941,C2775,$F$2:$F$2941)</f>
        <v>1.5991887042671037E-2</v>
      </c>
      <c r="H2775">
        <f>IF(C2775=C2774,H2774+1,1)</f>
        <v>6</v>
      </c>
    </row>
    <row r="2776" spans="1:8" x14ac:dyDescent="0.25">
      <c r="A2776">
        <v>2013</v>
      </c>
      <c r="B2776" s="4">
        <f>VLOOKUP(C2776,'[1]Constituency master'!$D$1:$J$225,7,FALSE)</f>
        <v>214</v>
      </c>
      <c r="C2776" t="s">
        <v>2998</v>
      </c>
      <c r="D2776" t="s">
        <v>3005</v>
      </c>
      <c r="E2776" t="s">
        <v>580</v>
      </c>
      <c r="F2776">
        <v>1667</v>
      </c>
      <c r="G2776" s="5">
        <f>F2776/SUMIF($C$2:$C$2941,C2776,$F$2:$F$2941)</f>
        <v>1.182194044351779E-2</v>
      </c>
      <c r="H2776">
        <f>IF(C2776=C2775,H2775+1,1)</f>
        <v>7</v>
      </c>
    </row>
    <row r="2777" spans="1:8" x14ac:dyDescent="0.25">
      <c r="A2777">
        <v>2013</v>
      </c>
      <c r="B2777" s="4">
        <f>VLOOKUP(C2777,'[1]Constituency master'!$D$1:$J$225,7,FALSE)</f>
        <v>214</v>
      </c>
      <c r="C2777" t="s">
        <v>2998</v>
      </c>
      <c r="D2777" t="s">
        <v>3006</v>
      </c>
      <c r="E2777" t="s">
        <v>1082</v>
      </c>
      <c r="F2777">
        <v>1136</v>
      </c>
      <c r="G2777" s="5">
        <f>F2777/SUMIF($C$2:$C$2941,C2777,$F$2:$F$2941)</f>
        <v>8.0562233616293995E-3</v>
      </c>
      <c r="H2777">
        <f>IF(C2777=C2776,H2776+1,1)</f>
        <v>8</v>
      </c>
    </row>
    <row r="2778" spans="1:8" x14ac:dyDescent="0.25">
      <c r="A2778">
        <v>2013</v>
      </c>
      <c r="B2778" s="4">
        <f>VLOOKUP(C2778,'[1]Constituency master'!$D$1:$J$225,7,FALSE)</f>
        <v>214</v>
      </c>
      <c r="C2778" t="s">
        <v>2998</v>
      </c>
      <c r="D2778" t="s">
        <v>3007</v>
      </c>
      <c r="E2778" t="s">
        <v>16</v>
      </c>
      <c r="F2778">
        <v>1128</v>
      </c>
      <c r="G2778" s="5">
        <f>F2778/SUMIF($C$2:$C$2941,C2778,$F$2:$F$2941)</f>
        <v>7.9994893942939814E-3</v>
      </c>
      <c r="H2778">
        <f>IF(C2778=C2777,H2777+1,1)</f>
        <v>9</v>
      </c>
    </row>
    <row r="2779" spans="1:8" x14ac:dyDescent="0.25">
      <c r="A2779">
        <v>2013</v>
      </c>
      <c r="B2779" s="4">
        <f>VLOOKUP(C2779,'[1]Constituency master'!$D$1:$J$225,7,FALSE)</f>
        <v>214</v>
      </c>
      <c r="C2779" t="s">
        <v>2998</v>
      </c>
      <c r="D2779" t="s">
        <v>3008</v>
      </c>
      <c r="E2779" t="s">
        <v>24</v>
      </c>
      <c r="F2779">
        <v>886</v>
      </c>
      <c r="G2779" s="5">
        <f>F2779/SUMIF($C$2:$C$2941,C2779,$F$2:$F$2941)</f>
        <v>6.2832868823975777E-3</v>
      </c>
      <c r="H2779">
        <f>IF(C2779=C2778,H2778+1,1)</f>
        <v>10</v>
      </c>
    </row>
    <row r="2780" spans="1:8" x14ac:dyDescent="0.25">
      <c r="A2780">
        <v>2013</v>
      </c>
      <c r="B2780" s="4">
        <f>VLOOKUP(C2780,'[1]Constituency master'!$D$1:$J$225,7,FALSE)</f>
        <v>214</v>
      </c>
      <c r="C2780" t="s">
        <v>2998</v>
      </c>
      <c r="D2780" t="s">
        <v>3009</v>
      </c>
      <c r="E2780" t="s">
        <v>16</v>
      </c>
      <c r="F2780">
        <v>744</v>
      </c>
      <c r="G2780" s="5">
        <f>F2780/SUMIF($C$2:$C$2941,C2780,$F$2:$F$2941)</f>
        <v>5.2762589621939025E-3</v>
      </c>
      <c r="H2780">
        <f>IF(C2780=C2779,H2779+1,1)</f>
        <v>11</v>
      </c>
    </row>
    <row r="2781" spans="1:8" x14ac:dyDescent="0.25">
      <c r="A2781">
        <v>2013</v>
      </c>
      <c r="B2781" s="4">
        <f>VLOOKUP(C2781,'[1]Constituency master'!$D$1:$J$225,7,FALSE)</f>
        <v>214</v>
      </c>
      <c r="C2781" t="s">
        <v>2998</v>
      </c>
      <c r="D2781" t="s">
        <v>3010</v>
      </c>
      <c r="E2781" t="s">
        <v>743</v>
      </c>
      <c r="F2781">
        <v>707</v>
      </c>
      <c r="G2781" s="5">
        <f>F2781/SUMIF($C$2:$C$2941,C2781,$F$2:$F$2941)</f>
        <v>5.0138643632675929E-3</v>
      </c>
      <c r="H2781">
        <f>IF(C2781=C2780,H2780+1,1)</f>
        <v>12</v>
      </c>
    </row>
    <row r="2782" spans="1:8" x14ac:dyDescent="0.25">
      <c r="A2782">
        <v>2013</v>
      </c>
      <c r="B2782" s="4">
        <f>VLOOKUP(C2782,'[1]Constituency master'!$D$1:$J$225,7,FALSE)</f>
        <v>214</v>
      </c>
      <c r="C2782" t="s">
        <v>2998</v>
      </c>
      <c r="D2782" t="s">
        <v>3011</v>
      </c>
      <c r="E2782" t="s">
        <v>16</v>
      </c>
      <c r="F2782">
        <v>682</v>
      </c>
      <c r="G2782" s="5">
        <f>F2782/SUMIF($C$2:$C$2941,C2782,$F$2:$F$2941)</f>
        <v>4.8365707153444105E-3</v>
      </c>
      <c r="H2782">
        <f>IF(C2782=C2781,H2781+1,1)</f>
        <v>13</v>
      </c>
    </row>
    <row r="2783" spans="1:8" x14ac:dyDescent="0.25">
      <c r="A2783">
        <v>2013</v>
      </c>
      <c r="B2783" s="4">
        <f>VLOOKUP(C2783,'[1]Constituency master'!$D$1:$J$225,7,FALSE)</f>
        <v>214</v>
      </c>
      <c r="C2783" t="s">
        <v>2998</v>
      </c>
      <c r="D2783" t="s">
        <v>3012</v>
      </c>
      <c r="E2783" t="s">
        <v>152</v>
      </c>
      <c r="F2783">
        <v>600</v>
      </c>
      <c r="G2783" s="5">
        <f>F2783/SUMIF($C$2:$C$2941,C2783,$F$2:$F$2941)</f>
        <v>4.2550475501563732E-3</v>
      </c>
      <c r="H2783">
        <f>IF(C2783=C2782,H2782+1,1)</f>
        <v>14</v>
      </c>
    </row>
    <row r="2784" spans="1:8" x14ac:dyDescent="0.25">
      <c r="A2784">
        <v>2013</v>
      </c>
      <c r="B2784" s="4">
        <f>VLOOKUP(C2784,'[1]Constituency master'!$D$1:$J$225,7,FALSE)</f>
        <v>214</v>
      </c>
      <c r="C2784" t="s">
        <v>2998</v>
      </c>
      <c r="D2784" t="s">
        <v>3013</v>
      </c>
      <c r="E2784" t="s">
        <v>42</v>
      </c>
      <c r="F2784">
        <v>540</v>
      </c>
      <c r="G2784" s="5">
        <f>F2784/SUMIF($C$2:$C$2941,C2784,$F$2:$F$2941)</f>
        <v>3.8295427951407358E-3</v>
      </c>
      <c r="H2784">
        <f>IF(C2784=C2783,H2783+1,1)</f>
        <v>15</v>
      </c>
    </row>
    <row r="2785" spans="1:8" x14ac:dyDescent="0.25">
      <c r="A2785">
        <v>2013</v>
      </c>
      <c r="B2785" s="4">
        <f>VLOOKUP(C2785,'[1]Constituency master'!$D$1:$J$225,7,FALSE)</f>
        <v>215</v>
      </c>
      <c r="C2785" t="s">
        <v>3014</v>
      </c>
      <c r="D2785" t="s">
        <v>3015</v>
      </c>
      <c r="E2785" t="s">
        <v>20</v>
      </c>
      <c r="F2785">
        <v>75864</v>
      </c>
      <c r="G2785" s="5">
        <f>F2785/SUMIF($C$2:$C$2941,C2785,$F$2:$F$2941)</f>
        <v>0.42870220725353464</v>
      </c>
      <c r="H2785">
        <f>IF(C2785=C2784,H2784+1,1)</f>
        <v>1</v>
      </c>
    </row>
    <row r="2786" spans="1:8" x14ac:dyDescent="0.25">
      <c r="A2786">
        <v>2013</v>
      </c>
      <c r="B2786" s="4">
        <f>VLOOKUP(C2786,'[1]Constituency master'!$D$1:$J$225,7,FALSE)</f>
        <v>215</v>
      </c>
      <c r="C2786" t="s">
        <v>3014</v>
      </c>
      <c r="D2786" t="s">
        <v>3016</v>
      </c>
      <c r="E2786" t="s">
        <v>12</v>
      </c>
      <c r="F2786">
        <v>68761</v>
      </c>
      <c r="G2786" s="5">
        <f>F2786/SUMIF($C$2:$C$2941,C2786,$F$2:$F$2941)</f>
        <v>0.38856364643256747</v>
      </c>
      <c r="H2786">
        <f>IF(C2786=C2785,H2785+1,1)</f>
        <v>2</v>
      </c>
    </row>
    <row r="2787" spans="1:8" x14ac:dyDescent="0.25">
      <c r="A2787">
        <v>2013</v>
      </c>
      <c r="B2787" s="4">
        <f>VLOOKUP(C2787,'[1]Constituency master'!$D$1:$J$225,7,FALSE)</f>
        <v>215</v>
      </c>
      <c r="C2787" t="s">
        <v>3014</v>
      </c>
      <c r="D2787" t="s">
        <v>3017</v>
      </c>
      <c r="E2787" t="s">
        <v>22</v>
      </c>
      <c r="F2787">
        <v>16799</v>
      </c>
      <c r="G2787" s="5">
        <f>F2787/SUMIF($C$2:$C$2941,C2787,$F$2:$F$2941)</f>
        <v>9.4929984968524311E-2</v>
      </c>
      <c r="H2787">
        <f>IF(C2787=C2786,H2786+1,1)</f>
        <v>3</v>
      </c>
    </row>
    <row r="2788" spans="1:8" x14ac:dyDescent="0.25">
      <c r="A2788">
        <v>2013</v>
      </c>
      <c r="B2788" s="4">
        <f>VLOOKUP(C2788,'[1]Constituency master'!$D$1:$J$225,7,FALSE)</f>
        <v>215</v>
      </c>
      <c r="C2788" t="s">
        <v>3014</v>
      </c>
      <c r="D2788" t="s">
        <v>3018</v>
      </c>
      <c r="E2788" t="s">
        <v>10</v>
      </c>
      <c r="F2788">
        <v>8308</v>
      </c>
      <c r="G2788" s="5">
        <f>F2788/SUMIF($C$2:$C$2941,C2788,$F$2:$F$2941)</f>
        <v>4.6947932324453837E-2</v>
      </c>
      <c r="H2788">
        <f>IF(C2788=C2787,H2787+1,1)</f>
        <v>4</v>
      </c>
    </row>
    <row r="2789" spans="1:8" x14ac:dyDescent="0.25">
      <c r="A2789">
        <v>2013</v>
      </c>
      <c r="B2789" s="4">
        <f>VLOOKUP(C2789,'[1]Constituency master'!$D$1:$J$225,7,FALSE)</f>
        <v>215</v>
      </c>
      <c r="C2789" t="s">
        <v>3014</v>
      </c>
      <c r="D2789" t="s">
        <v>2065</v>
      </c>
      <c r="E2789" t="s">
        <v>16</v>
      </c>
      <c r="F2789">
        <v>2433</v>
      </c>
      <c r="G2789" s="5">
        <f>F2789/SUMIF($C$2:$C$2941,C2789,$F$2:$F$2941)</f>
        <v>1.3748714413263865E-2</v>
      </c>
      <c r="H2789">
        <f>IF(C2789=C2788,H2788+1,1)</f>
        <v>5</v>
      </c>
    </row>
    <row r="2790" spans="1:8" x14ac:dyDescent="0.25">
      <c r="A2790">
        <v>2013</v>
      </c>
      <c r="B2790" s="4">
        <f>VLOOKUP(C2790,'[1]Constituency master'!$D$1:$J$225,7,FALSE)</f>
        <v>215</v>
      </c>
      <c r="C2790" t="s">
        <v>3014</v>
      </c>
      <c r="D2790" t="s">
        <v>3019</v>
      </c>
      <c r="E2790" t="s">
        <v>16</v>
      </c>
      <c r="F2790">
        <v>1806</v>
      </c>
      <c r="G2790" s="5">
        <f>F2790/SUMIF($C$2:$C$2941,C2790,$F$2:$F$2941)</f>
        <v>1.0205580859167505E-2</v>
      </c>
      <c r="H2790">
        <f>IF(C2790=C2789,H2789+1,1)</f>
        <v>6</v>
      </c>
    </row>
    <row r="2791" spans="1:8" x14ac:dyDescent="0.25">
      <c r="A2791">
        <v>2013</v>
      </c>
      <c r="B2791" s="4">
        <f>VLOOKUP(C2791,'[1]Constituency master'!$D$1:$J$225,7,FALSE)</f>
        <v>215</v>
      </c>
      <c r="C2791" t="s">
        <v>3014</v>
      </c>
      <c r="D2791" t="s">
        <v>3020</v>
      </c>
      <c r="E2791" t="s">
        <v>118</v>
      </c>
      <c r="F2791">
        <v>633</v>
      </c>
      <c r="G2791" s="5">
        <f>F2791/SUMIF($C$2:$C$2941,C2791,$F$2:$F$2941)</f>
        <v>3.5770391383460856E-3</v>
      </c>
      <c r="H2791">
        <f>IF(C2791=C2790,H2790+1,1)</f>
        <v>7</v>
      </c>
    </row>
    <row r="2792" spans="1:8" x14ac:dyDescent="0.25">
      <c r="A2792">
        <v>2013</v>
      </c>
      <c r="B2792" s="4">
        <f>VLOOKUP(C2792,'[1]Constituency master'!$D$1:$J$225,7,FALSE)</f>
        <v>215</v>
      </c>
      <c r="C2792" t="s">
        <v>3014</v>
      </c>
      <c r="D2792" t="s">
        <v>3021</v>
      </c>
      <c r="E2792" t="s">
        <v>16</v>
      </c>
      <c r="F2792">
        <v>567</v>
      </c>
      <c r="G2792" s="5">
        <f>F2792/SUMIF($C$2:$C$2941,C2792,$F$2:$F$2941)</f>
        <v>3.2040777115991004E-3</v>
      </c>
      <c r="H2792">
        <f>IF(C2792=C2791,H2791+1,1)</f>
        <v>8</v>
      </c>
    </row>
    <row r="2793" spans="1:8" x14ac:dyDescent="0.25">
      <c r="A2793">
        <v>2013</v>
      </c>
      <c r="B2793" s="4">
        <f>VLOOKUP(C2793,'[1]Constituency master'!$D$1:$J$225,7,FALSE)</f>
        <v>215</v>
      </c>
      <c r="C2793" t="s">
        <v>3014</v>
      </c>
      <c r="D2793" t="s">
        <v>3022</v>
      </c>
      <c r="E2793" t="s">
        <v>580</v>
      </c>
      <c r="F2793">
        <v>513</v>
      </c>
      <c r="G2793" s="5">
        <f>F2793/SUMIF($C$2:$C$2941,C2793,$F$2:$F$2941)</f>
        <v>2.8989274533515672E-3</v>
      </c>
      <c r="H2793">
        <f>IF(C2793=C2792,H2792+1,1)</f>
        <v>9</v>
      </c>
    </row>
    <row r="2794" spans="1:8" x14ac:dyDescent="0.25">
      <c r="A2794">
        <v>2013</v>
      </c>
      <c r="B2794" s="4">
        <f>VLOOKUP(C2794,'[1]Constituency master'!$D$1:$J$225,7,FALSE)</f>
        <v>215</v>
      </c>
      <c r="C2794" t="s">
        <v>3014</v>
      </c>
      <c r="D2794" t="s">
        <v>3023</v>
      </c>
      <c r="E2794" t="s">
        <v>16</v>
      </c>
      <c r="F2794">
        <v>509</v>
      </c>
      <c r="G2794" s="5">
        <f>F2794/SUMIF($C$2:$C$2941,C2794,$F$2:$F$2941)</f>
        <v>2.8763237305184162E-3</v>
      </c>
      <c r="H2794">
        <f>IF(C2794=C2793,H2793+1,1)</f>
        <v>10</v>
      </c>
    </row>
    <row r="2795" spans="1:8" x14ac:dyDescent="0.25">
      <c r="A2795">
        <v>2013</v>
      </c>
      <c r="B2795" s="4">
        <f>VLOOKUP(C2795,'[1]Constituency master'!$D$1:$J$225,7,FALSE)</f>
        <v>215</v>
      </c>
      <c r="C2795" t="s">
        <v>3014</v>
      </c>
      <c r="D2795" t="s">
        <v>3024</v>
      </c>
      <c r="E2795" t="s">
        <v>24</v>
      </c>
      <c r="F2795">
        <v>452</v>
      </c>
      <c r="G2795" s="5">
        <f>F2795/SUMIF($C$2:$C$2941,C2795,$F$2:$F$2941)</f>
        <v>2.5542206801460201E-3</v>
      </c>
      <c r="H2795">
        <f>IF(C2795=C2794,H2794+1,1)</f>
        <v>11</v>
      </c>
    </row>
    <row r="2796" spans="1:8" x14ac:dyDescent="0.25">
      <c r="A2796">
        <v>2013</v>
      </c>
      <c r="B2796" s="4">
        <f>VLOOKUP(C2796,'[1]Constituency master'!$D$1:$J$225,7,FALSE)</f>
        <v>215</v>
      </c>
      <c r="C2796" t="s">
        <v>3014</v>
      </c>
      <c r="D2796" t="s">
        <v>3025</v>
      </c>
      <c r="E2796" t="s">
        <v>16</v>
      </c>
      <c r="F2796">
        <v>317</v>
      </c>
      <c r="G2796" s="5">
        <f>F2796/SUMIF($C$2:$C$2941,C2796,$F$2:$F$2941)</f>
        <v>1.7913450345271866E-3</v>
      </c>
      <c r="H2796">
        <f>IF(C2796=C2795,H2795+1,1)</f>
        <v>12</v>
      </c>
    </row>
    <row r="2797" spans="1:8" x14ac:dyDescent="0.25">
      <c r="A2797">
        <v>2013</v>
      </c>
      <c r="B2797" s="4">
        <f>VLOOKUP(C2797,'[1]Constituency master'!$D$1:$J$225,7,FALSE)</f>
        <v>216</v>
      </c>
      <c r="C2797" t="s">
        <v>3026</v>
      </c>
      <c r="D2797" t="s">
        <v>3027</v>
      </c>
      <c r="E2797" t="s">
        <v>12</v>
      </c>
      <c r="F2797">
        <v>52611</v>
      </c>
      <c r="G2797" s="5">
        <f>F2797/SUMIF($C$2:$C$2941,C2797,$F$2:$F$2941)</f>
        <v>0.41162801614871841</v>
      </c>
      <c r="H2797">
        <f>IF(C2797=C2796,H2796+1,1)</f>
        <v>1</v>
      </c>
    </row>
    <row r="2798" spans="1:8" x14ac:dyDescent="0.25">
      <c r="A2798">
        <v>2013</v>
      </c>
      <c r="B2798" s="4">
        <f>VLOOKUP(C2798,'[1]Constituency master'!$D$1:$J$225,7,FALSE)</f>
        <v>216</v>
      </c>
      <c r="C2798" t="s">
        <v>3026</v>
      </c>
      <c r="D2798" t="s">
        <v>3028</v>
      </c>
      <c r="E2798" t="s">
        <v>10</v>
      </c>
      <c r="F2798">
        <v>46546</v>
      </c>
      <c r="G2798" s="5">
        <f>F2798/SUMIF($C$2:$C$2941,C2798,$F$2:$F$2941)</f>
        <v>0.36417550777704755</v>
      </c>
      <c r="H2798">
        <f>IF(C2798=C2797,H2797+1,1)</f>
        <v>2</v>
      </c>
    </row>
    <row r="2799" spans="1:8" x14ac:dyDescent="0.25">
      <c r="A2799">
        <v>2013</v>
      </c>
      <c r="B2799" s="4">
        <f>VLOOKUP(C2799,'[1]Constituency master'!$D$1:$J$225,7,FALSE)</f>
        <v>216</v>
      </c>
      <c r="C2799" t="s">
        <v>3026</v>
      </c>
      <c r="D2799" t="s">
        <v>3029</v>
      </c>
      <c r="E2799" t="s">
        <v>22</v>
      </c>
      <c r="F2799">
        <v>15573</v>
      </c>
      <c r="G2799" s="5">
        <f>F2799/SUMIF($C$2:$C$2941,C2799,$F$2:$F$2941)</f>
        <v>0.12184301943479485</v>
      </c>
      <c r="H2799">
        <f>IF(C2799=C2798,H2798+1,1)</f>
        <v>3</v>
      </c>
    </row>
    <row r="2800" spans="1:8" x14ac:dyDescent="0.25">
      <c r="A2800">
        <v>2013</v>
      </c>
      <c r="B2800" s="4">
        <f>VLOOKUP(C2800,'[1]Constituency master'!$D$1:$J$225,7,FALSE)</f>
        <v>216</v>
      </c>
      <c r="C2800" t="s">
        <v>3026</v>
      </c>
      <c r="D2800" t="s">
        <v>3030</v>
      </c>
      <c r="E2800" t="s">
        <v>20</v>
      </c>
      <c r="F2800">
        <v>7486</v>
      </c>
      <c r="G2800" s="5">
        <f>F2800/SUMIF($C$2:$C$2941,C2800,$F$2:$F$2941)</f>
        <v>5.8570400275404499E-2</v>
      </c>
      <c r="H2800">
        <f>IF(C2800=C2799,H2799+1,1)</f>
        <v>4</v>
      </c>
    </row>
    <row r="2801" spans="1:8" x14ac:dyDescent="0.25">
      <c r="A2801">
        <v>2013</v>
      </c>
      <c r="B2801" s="4">
        <f>VLOOKUP(C2801,'[1]Constituency master'!$D$1:$J$225,7,FALSE)</f>
        <v>216</v>
      </c>
      <c r="C2801" t="s">
        <v>3026</v>
      </c>
      <c r="D2801" t="s">
        <v>3031</v>
      </c>
      <c r="E2801" t="s">
        <v>52</v>
      </c>
      <c r="F2801">
        <v>1245</v>
      </c>
      <c r="G2801" s="5">
        <f>F2801/SUMIF($C$2:$C$2941,C2801,$F$2:$F$2941)</f>
        <v>9.7408694019340911E-3</v>
      </c>
      <c r="H2801">
        <f>IF(C2801=C2800,H2800+1,1)</f>
        <v>5</v>
      </c>
    </row>
    <row r="2802" spans="1:8" x14ac:dyDescent="0.25">
      <c r="A2802">
        <v>2013</v>
      </c>
      <c r="B2802" s="4">
        <f>VLOOKUP(C2802,'[1]Constituency master'!$D$1:$J$225,7,FALSE)</f>
        <v>216</v>
      </c>
      <c r="C2802" t="s">
        <v>3026</v>
      </c>
      <c r="D2802" t="s">
        <v>3032</v>
      </c>
      <c r="E2802" t="s">
        <v>14</v>
      </c>
      <c r="F2802">
        <v>799</v>
      </c>
      <c r="G2802" s="5">
        <f>F2802/SUMIF($C$2:$C$2941,C2802,$F$2:$F$2941)</f>
        <v>6.251369198510312E-3</v>
      </c>
      <c r="H2802">
        <f>IF(C2802=C2801,H2801+1,1)</f>
        <v>6</v>
      </c>
    </row>
    <row r="2803" spans="1:8" x14ac:dyDescent="0.25">
      <c r="A2803">
        <v>2013</v>
      </c>
      <c r="B2803" s="4">
        <f>VLOOKUP(C2803,'[1]Constituency master'!$D$1:$J$225,7,FALSE)</f>
        <v>216</v>
      </c>
      <c r="C2803" t="s">
        <v>3026</v>
      </c>
      <c r="D2803" t="s">
        <v>3033</v>
      </c>
      <c r="E2803" t="s">
        <v>16</v>
      </c>
      <c r="F2803">
        <v>765</v>
      </c>
      <c r="G2803" s="5">
        <f>F2803/SUMIF($C$2:$C$2941,C2803,$F$2:$F$2941)</f>
        <v>5.9853534879354053E-3</v>
      </c>
      <c r="H2803">
        <f>IF(C2803=C2802,H2802+1,1)</f>
        <v>7</v>
      </c>
    </row>
    <row r="2804" spans="1:8" x14ac:dyDescent="0.25">
      <c r="A2804">
        <v>2013</v>
      </c>
      <c r="B2804" s="4">
        <f>VLOOKUP(C2804,'[1]Constituency master'!$D$1:$J$225,7,FALSE)</f>
        <v>216</v>
      </c>
      <c r="C2804" t="s">
        <v>3026</v>
      </c>
      <c r="D2804" t="s">
        <v>3034</v>
      </c>
      <c r="E2804" t="s">
        <v>215</v>
      </c>
      <c r="F2804">
        <v>476</v>
      </c>
      <c r="G2804" s="5">
        <f>F2804/SUMIF($C$2:$C$2941,C2804,$F$2:$F$2941)</f>
        <v>3.7242199480486964E-3</v>
      </c>
      <c r="H2804">
        <f>IF(C2804=C2803,H2803+1,1)</f>
        <v>8</v>
      </c>
    </row>
    <row r="2805" spans="1:8" x14ac:dyDescent="0.25">
      <c r="A2805">
        <v>2013</v>
      </c>
      <c r="B2805" s="4">
        <f>VLOOKUP(C2805,'[1]Constituency master'!$D$1:$J$225,7,FALSE)</f>
        <v>216</v>
      </c>
      <c r="C2805" t="s">
        <v>3026</v>
      </c>
      <c r="D2805" t="s">
        <v>3035</v>
      </c>
      <c r="E2805" t="s">
        <v>16</v>
      </c>
      <c r="F2805">
        <v>454</v>
      </c>
      <c r="G2805" s="5">
        <f>F2805/SUMIF($C$2:$C$2941,C2805,$F$2:$F$2941)</f>
        <v>3.5520921353237567E-3</v>
      </c>
      <c r="H2805">
        <f>IF(C2805=C2804,H2804+1,1)</f>
        <v>9</v>
      </c>
    </row>
    <row r="2806" spans="1:8" x14ac:dyDescent="0.25">
      <c r="A2806">
        <v>2013</v>
      </c>
      <c r="B2806" s="4">
        <f>VLOOKUP(C2806,'[1]Constituency master'!$D$1:$J$225,7,FALSE)</f>
        <v>216</v>
      </c>
      <c r="C2806" t="s">
        <v>3026</v>
      </c>
      <c r="D2806" t="s">
        <v>3036</v>
      </c>
      <c r="E2806" t="s">
        <v>16</v>
      </c>
      <c r="F2806">
        <v>367</v>
      </c>
      <c r="G2806" s="5">
        <f>F2806/SUMIF($C$2:$C$2941,C2806,$F$2:$F$2941)</f>
        <v>2.871404875911495E-3</v>
      </c>
      <c r="H2806">
        <f>IF(C2806=C2805,H2805+1,1)</f>
        <v>10</v>
      </c>
    </row>
    <row r="2807" spans="1:8" x14ac:dyDescent="0.25">
      <c r="A2807">
        <v>2013</v>
      </c>
      <c r="B2807" s="4">
        <f>VLOOKUP(C2807,'[1]Constituency master'!$D$1:$J$225,7,FALSE)</f>
        <v>216</v>
      </c>
      <c r="C2807" t="s">
        <v>3026</v>
      </c>
      <c r="D2807" t="s">
        <v>3037</v>
      </c>
      <c r="E2807" t="s">
        <v>16</v>
      </c>
      <c r="F2807">
        <v>229</v>
      </c>
      <c r="G2807" s="5">
        <f>F2807/SUMIF($C$2:$C$2941,C2807,$F$2:$F$2941)</f>
        <v>1.7916940506368729E-3</v>
      </c>
      <c r="H2807">
        <f>IF(C2807=C2806,H2806+1,1)</f>
        <v>11</v>
      </c>
    </row>
    <row r="2808" spans="1:8" x14ac:dyDescent="0.25">
      <c r="A2808">
        <v>2013</v>
      </c>
      <c r="B2808" s="4">
        <f>VLOOKUP(C2808,'[1]Constituency master'!$D$1:$J$225,7,FALSE)</f>
        <v>216</v>
      </c>
      <c r="C2808" t="s">
        <v>3026</v>
      </c>
      <c r="D2808" t="s">
        <v>2063</v>
      </c>
      <c r="E2808" t="s">
        <v>580</v>
      </c>
      <c r="F2808">
        <v>210</v>
      </c>
      <c r="G2808" s="5">
        <f>F2808/SUMIF($C$2:$C$2941,C2808,$F$2:$F$2941)</f>
        <v>1.643038212374425E-3</v>
      </c>
      <c r="H2808">
        <f>IF(C2808=C2807,H2807+1,1)</f>
        <v>12</v>
      </c>
    </row>
    <row r="2809" spans="1:8" x14ac:dyDescent="0.25">
      <c r="A2809">
        <v>2013</v>
      </c>
      <c r="B2809" s="4">
        <f>VLOOKUP(C2809,'[1]Constituency master'!$D$1:$J$225,7,FALSE)</f>
        <v>216</v>
      </c>
      <c r="C2809" t="s">
        <v>3026</v>
      </c>
      <c r="D2809" t="s">
        <v>3038</v>
      </c>
      <c r="E2809" t="s">
        <v>16</v>
      </c>
      <c r="F2809">
        <v>208</v>
      </c>
      <c r="G2809" s="5">
        <f>F2809/SUMIF($C$2:$C$2941,C2809,$F$2:$F$2941)</f>
        <v>1.6273902293994305E-3</v>
      </c>
      <c r="H2809">
        <f>IF(C2809=C2808,H2808+1,1)</f>
        <v>13</v>
      </c>
    </row>
    <row r="2810" spans="1:8" x14ac:dyDescent="0.25">
      <c r="A2810">
        <v>2013</v>
      </c>
      <c r="B2810" s="4">
        <f>VLOOKUP(C2810,'[1]Constituency master'!$D$1:$J$225,7,FALSE)</f>
        <v>216</v>
      </c>
      <c r="C2810" t="s">
        <v>3026</v>
      </c>
      <c r="D2810" t="s">
        <v>3039</v>
      </c>
      <c r="E2810" t="s">
        <v>16</v>
      </c>
      <c r="F2810">
        <v>186</v>
      </c>
      <c r="G2810" s="5">
        <f>F2810/SUMIF($C$2:$C$2941,C2810,$F$2:$F$2941)</f>
        <v>1.4552624166744906E-3</v>
      </c>
      <c r="H2810">
        <f>IF(C2810=C2809,H2809+1,1)</f>
        <v>14</v>
      </c>
    </row>
    <row r="2811" spans="1:8" x14ac:dyDescent="0.25">
      <c r="A2811">
        <v>2013</v>
      </c>
      <c r="B2811" s="4">
        <f>VLOOKUP(C2811,'[1]Constituency master'!$D$1:$J$225,7,FALSE)</f>
        <v>216</v>
      </c>
      <c r="C2811" t="s">
        <v>3026</v>
      </c>
      <c r="D2811" t="s">
        <v>3040</v>
      </c>
      <c r="E2811" t="s">
        <v>16</v>
      </c>
      <c r="F2811">
        <v>155</v>
      </c>
      <c r="G2811" s="5">
        <f>F2811/SUMIF($C$2:$C$2941,C2811,$F$2:$F$2941)</f>
        <v>1.2127186805620754E-3</v>
      </c>
      <c r="H2811">
        <f>IF(C2811=C2810,H2810+1,1)</f>
        <v>15</v>
      </c>
    </row>
    <row r="2812" spans="1:8" x14ac:dyDescent="0.25">
      <c r="A2812">
        <v>2013</v>
      </c>
      <c r="B2812" s="4">
        <f>VLOOKUP(C2812,'[1]Constituency master'!$D$1:$J$225,7,FALSE)</f>
        <v>216</v>
      </c>
      <c r="C2812" t="s">
        <v>3026</v>
      </c>
      <c r="D2812" t="s">
        <v>3041</v>
      </c>
      <c r="E2812" t="s">
        <v>42</v>
      </c>
      <c r="F2812">
        <v>148</v>
      </c>
      <c r="G2812" s="5">
        <f>F2812/SUMIF($C$2:$C$2941,C2812,$F$2:$F$2941)</f>
        <v>1.1579507401495946E-3</v>
      </c>
      <c r="H2812">
        <f>IF(C2812=C2811,H2811+1,1)</f>
        <v>16</v>
      </c>
    </row>
    <row r="2813" spans="1:8" x14ac:dyDescent="0.25">
      <c r="A2813">
        <v>2013</v>
      </c>
      <c r="B2813" s="4">
        <f>VLOOKUP(C2813,'[1]Constituency master'!$D$1:$J$225,7,FALSE)</f>
        <v>216</v>
      </c>
      <c r="C2813" t="s">
        <v>3026</v>
      </c>
      <c r="D2813" t="s">
        <v>3042</v>
      </c>
      <c r="E2813" t="s">
        <v>16</v>
      </c>
      <c r="F2813">
        <v>136</v>
      </c>
      <c r="G2813" s="5">
        <f>F2813/SUMIF($C$2:$C$2941,C2813,$F$2:$F$2941)</f>
        <v>1.0640628422996276E-3</v>
      </c>
      <c r="H2813">
        <f>IF(C2813=C2812,H2812+1,1)</f>
        <v>17</v>
      </c>
    </row>
    <row r="2814" spans="1:8" x14ac:dyDescent="0.25">
      <c r="A2814">
        <v>2013</v>
      </c>
      <c r="B2814" s="4">
        <f>VLOOKUP(C2814,'[1]Constituency master'!$D$1:$J$225,7,FALSE)</f>
        <v>216</v>
      </c>
      <c r="C2814" t="s">
        <v>3026</v>
      </c>
      <c r="D2814" t="s">
        <v>3043</v>
      </c>
      <c r="E2814" t="s">
        <v>16</v>
      </c>
      <c r="F2814">
        <v>130</v>
      </c>
      <c r="G2814" s="5">
        <f>F2814/SUMIF($C$2:$C$2941,C2814,$F$2:$F$2941)</f>
        <v>1.017118893374644E-3</v>
      </c>
      <c r="H2814">
        <f>IF(C2814=C2813,H2813+1,1)</f>
        <v>18</v>
      </c>
    </row>
    <row r="2815" spans="1:8" x14ac:dyDescent="0.25">
      <c r="A2815">
        <v>2013</v>
      </c>
      <c r="B2815" s="4">
        <f>VLOOKUP(C2815,'[1]Constituency master'!$D$1:$J$225,7,FALSE)</f>
        <v>216</v>
      </c>
      <c r="C2815" t="s">
        <v>3026</v>
      </c>
      <c r="D2815" t="s">
        <v>3044</v>
      </c>
      <c r="E2815" t="s">
        <v>16</v>
      </c>
      <c r="F2815">
        <v>88</v>
      </c>
      <c r="G2815" s="5">
        <f>F2815/SUMIF($C$2:$C$2941,C2815,$F$2:$F$2941)</f>
        <v>6.8851125089975903E-4</v>
      </c>
      <c r="H2815">
        <f>IF(C2815=C2814,H2814+1,1)</f>
        <v>19</v>
      </c>
    </row>
    <row r="2816" spans="1:8" x14ac:dyDescent="0.25">
      <c r="A2816">
        <v>2013</v>
      </c>
      <c r="B2816" s="4">
        <f>VLOOKUP(C2816,'[1]Constituency master'!$D$1:$J$225,7,FALSE)</f>
        <v>217</v>
      </c>
      <c r="C2816" t="s">
        <v>3045</v>
      </c>
      <c r="D2816" t="s">
        <v>3046</v>
      </c>
      <c r="E2816" t="s">
        <v>12</v>
      </c>
      <c r="F2816">
        <v>41930</v>
      </c>
      <c r="G2816" s="5">
        <f>F2816/SUMIF($C$2:$C$2941,C2816,$F$2:$F$2941)</f>
        <v>0.38139678728010334</v>
      </c>
      <c r="H2816">
        <f>IF(C2816=C2815,H2815+1,1)</f>
        <v>1</v>
      </c>
    </row>
    <row r="2817" spans="1:8" x14ac:dyDescent="0.25">
      <c r="A2817">
        <v>2013</v>
      </c>
      <c r="B2817" s="4">
        <f>VLOOKUP(C2817,'[1]Constituency master'!$D$1:$J$225,7,FALSE)</f>
        <v>217</v>
      </c>
      <c r="C2817" t="s">
        <v>3045</v>
      </c>
      <c r="D2817" t="s">
        <v>3047</v>
      </c>
      <c r="E2817" t="s">
        <v>20</v>
      </c>
      <c r="F2817">
        <v>29015</v>
      </c>
      <c r="G2817" s="5">
        <f>F2817/SUMIF($C$2:$C$2941,C2817,$F$2:$F$2941)</f>
        <v>0.26392148301770091</v>
      </c>
      <c r="H2817">
        <f>IF(C2817=C2816,H2816+1,1)</f>
        <v>2</v>
      </c>
    </row>
    <row r="2818" spans="1:8" x14ac:dyDescent="0.25">
      <c r="A2818">
        <v>2013</v>
      </c>
      <c r="B2818" s="4">
        <f>VLOOKUP(C2818,'[1]Constituency master'!$D$1:$J$225,7,FALSE)</f>
        <v>217</v>
      </c>
      <c r="C2818" t="s">
        <v>3045</v>
      </c>
      <c r="D2818" t="s">
        <v>3048</v>
      </c>
      <c r="E2818" t="s">
        <v>10</v>
      </c>
      <c r="F2818">
        <v>26168</v>
      </c>
      <c r="G2818" s="5">
        <f>F2818/SUMIF($C$2:$C$2941,C2818,$F$2:$F$2941)</f>
        <v>0.23802506867507139</v>
      </c>
      <c r="H2818">
        <f>IF(C2818=C2817,H2817+1,1)</f>
        <v>3</v>
      </c>
    </row>
    <row r="2819" spans="1:8" x14ac:dyDescent="0.25">
      <c r="A2819">
        <v>2013</v>
      </c>
      <c r="B2819" s="4">
        <f>VLOOKUP(C2819,'[1]Constituency master'!$D$1:$J$225,7,FALSE)</f>
        <v>217</v>
      </c>
      <c r="C2819" t="s">
        <v>3045</v>
      </c>
      <c r="D2819" t="s">
        <v>3049</v>
      </c>
      <c r="E2819" t="s">
        <v>376</v>
      </c>
      <c r="F2819">
        <v>4601</v>
      </c>
      <c r="G2819" s="5">
        <f>F2819/SUMIF($C$2:$C$2941,C2819,$F$2:$F$2941)</f>
        <v>4.1850861394604234E-2</v>
      </c>
      <c r="H2819">
        <f>IF(C2819=C2818,H2818+1,1)</f>
        <v>4</v>
      </c>
    </row>
    <row r="2820" spans="1:8" x14ac:dyDescent="0.25">
      <c r="A2820">
        <v>2013</v>
      </c>
      <c r="B2820" s="4">
        <f>VLOOKUP(C2820,'[1]Constituency master'!$D$1:$J$225,7,FALSE)</f>
        <v>217</v>
      </c>
      <c r="C2820" t="s">
        <v>3045</v>
      </c>
      <c r="D2820" t="s">
        <v>3050</v>
      </c>
      <c r="E2820" t="s">
        <v>22</v>
      </c>
      <c r="F2820">
        <v>4399</v>
      </c>
      <c r="G2820" s="5">
        <f>F2820/SUMIF($C$2:$C$2941,C2820,$F$2:$F$2941)</f>
        <v>4.0013462133202352E-2</v>
      </c>
      <c r="H2820">
        <f>IF(C2820=C2819,H2819+1,1)</f>
        <v>5</v>
      </c>
    </row>
    <row r="2821" spans="1:8" x14ac:dyDescent="0.25">
      <c r="A2821">
        <v>2013</v>
      </c>
      <c r="B2821" s="4">
        <f>VLOOKUP(C2821,'[1]Constituency master'!$D$1:$J$225,7,FALSE)</f>
        <v>217</v>
      </c>
      <c r="C2821" t="s">
        <v>3045</v>
      </c>
      <c r="D2821" t="s">
        <v>3051</v>
      </c>
      <c r="E2821" t="s">
        <v>16</v>
      </c>
      <c r="F2821">
        <v>636</v>
      </c>
      <c r="G2821" s="5">
        <f>F2821/SUMIF($C$2:$C$2941,C2821,$F$2:$F$2941)</f>
        <v>5.7850788626316648E-3</v>
      </c>
      <c r="H2821">
        <f>IF(C2821=C2820,H2820+1,1)</f>
        <v>6</v>
      </c>
    </row>
    <row r="2822" spans="1:8" x14ac:dyDescent="0.25">
      <c r="A2822">
        <v>2013</v>
      </c>
      <c r="B2822" s="4">
        <f>VLOOKUP(C2822,'[1]Constituency master'!$D$1:$J$225,7,FALSE)</f>
        <v>217</v>
      </c>
      <c r="C2822" t="s">
        <v>3045</v>
      </c>
      <c r="D2822" t="s">
        <v>3052</v>
      </c>
      <c r="E2822" t="s">
        <v>16</v>
      </c>
      <c r="F2822">
        <v>489</v>
      </c>
      <c r="G2822" s="5">
        <f>F2822/SUMIF($C$2:$C$2941,C2822,$F$2:$F$2941)</f>
        <v>4.4479615783441576E-3</v>
      </c>
      <c r="H2822">
        <f>IF(C2822=C2821,H2821+1,1)</f>
        <v>7</v>
      </c>
    </row>
    <row r="2823" spans="1:8" x14ac:dyDescent="0.25">
      <c r="A2823">
        <v>2013</v>
      </c>
      <c r="B2823" s="4">
        <f>VLOOKUP(C2823,'[1]Constituency master'!$D$1:$J$225,7,FALSE)</f>
        <v>217</v>
      </c>
      <c r="C2823" t="s">
        <v>3045</v>
      </c>
      <c r="D2823" t="s">
        <v>3053</v>
      </c>
      <c r="E2823" t="s">
        <v>16</v>
      </c>
      <c r="F2823">
        <v>408</v>
      </c>
      <c r="G2823" s="5">
        <f>F2823/SUMIF($C$2:$C$2941,C2823,$F$2:$F$2941)</f>
        <v>3.7111826665938985E-3</v>
      </c>
      <c r="H2823">
        <f>IF(C2823=C2822,H2822+1,1)</f>
        <v>8</v>
      </c>
    </row>
    <row r="2824" spans="1:8" x14ac:dyDescent="0.25">
      <c r="A2824">
        <v>2013</v>
      </c>
      <c r="B2824" s="4">
        <f>VLOOKUP(C2824,'[1]Constituency master'!$D$1:$J$225,7,FALSE)</f>
        <v>217</v>
      </c>
      <c r="C2824" t="s">
        <v>3045</v>
      </c>
      <c r="D2824" t="s">
        <v>3054</v>
      </c>
      <c r="E2824" t="s">
        <v>16</v>
      </c>
      <c r="F2824">
        <v>366</v>
      </c>
      <c r="G2824" s="5">
        <f>F2824/SUMIF($C$2:$C$2941,C2824,$F$2:$F$2941)</f>
        <v>3.3291491567974678E-3</v>
      </c>
      <c r="H2824">
        <f>IF(C2824=C2823,H2823+1,1)</f>
        <v>9</v>
      </c>
    </row>
    <row r="2825" spans="1:8" x14ac:dyDescent="0.25">
      <c r="A2825">
        <v>2013</v>
      </c>
      <c r="B2825" s="4">
        <f>VLOOKUP(C2825,'[1]Constituency master'!$D$1:$J$225,7,FALSE)</f>
        <v>217</v>
      </c>
      <c r="C2825" t="s">
        <v>3045</v>
      </c>
      <c r="D2825" t="s">
        <v>3055</v>
      </c>
      <c r="E2825" t="s">
        <v>42</v>
      </c>
      <c r="F2825">
        <v>280</v>
      </c>
      <c r="G2825" s="5">
        <f>F2825/SUMIF($C$2:$C$2941,C2825,$F$2:$F$2941)</f>
        <v>2.5468900653095382E-3</v>
      </c>
      <c r="H2825">
        <f>IF(C2825=C2824,H2824+1,1)</f>
        <v>10</v>
      </c>
    </row>
    <row r="2826" spans="1:8" x14ac:dyDescent="0.25">
      <c r="A2826">
        <v>2013</v>
      </c>
      <c r="B2826" s="4">
        <f>VLOOKUP(C2826,'[1]Constituency master'!$D$1:$J$225,7,FALSE)</f>
        <v>217</v>
      </c>
      <c r="C2826" t="s">
        <v>3045</v>
      </c>
      <c r="D2826" t="s">
        <v>3056</v>
      </c>
      <c r="E2826" t="s">
        <v>16</v>
      </c>
      <c r="F2826">
        <v>253</v>
      </c>
      <c r="G2826" s="5">
        <f>F2826/SUMIF($C$2:$C$2941,C2826,$F$2:$F$2941)</f>
        <v>2.3012970947261183E-3</v>
      </c>
      <c r="H2826">
        <f>IF(C2826=C2825,H2825+1,1)</f>
        <v>11</v>
      </c>
    </row>
    <row r="2827" spans="1:8" x14ac:dyDescent="0.25">
      <c r="A2827">
        <v>2013</v>
      </c>
      <c r="B2827" s="4">
        <f>VLOOKUP(C2827,'[1]Constituency master'!$D$1:$J$225,7,FALSE)</f>
        <v>217</v>
      </c>
      <c r="C2827" t="s">
        <v>3045</v>
      </c>
      <c r="D2827" t="s">
        <v>3057</v>
      </c>
      <c r="E2827" t="s">
        <v>24</v>
      </c>
      <c r="F2827">
        <v>250</v>
      </c>
      <c r="G2827" s="5">
        <f>F2827/SUMIF($C$2:$C$2941,C2827,$F$2:$F$2941)</f>
        <v>2.274008986883516E-3</v>
      </c>
      <c r="H2827">
        <f>IF(C2827=C2826,H2826+1,1)</f>
        <v>12</v>
      </c>
    </row>
    <row r="2828" spans="1:8" x14ac:dyDescent="0.25">
      <c r="A2828">
        <v>2013</v>
      </c>
      <c r="B2828" s="4">
        <f>VLOOKUP(C2828,'[1]Constituency master'!$D$1:$J$225,7,FALSE)</f>
        <v>217</v>
      </c>
      <c r="C2828" t="s">
        <v>3045</v>
      </c>
      <c r="D2828" t="s">
        <v>3058</v>
      </c>
      <c r="E2828" t="s">
        <v>381</v>
      </c>
      <c r="F2828">
        <v>231</v>
      </c>
      <c r="G2828" s="5">
        <f>F2828/SUMIF($C$2:$C$2941,C2828,$F$2:$F$2941)</f>
        <v>2.1011843038803691E-3</v>
      </c>
      <c r="H2828">
        <f>IF(C2828=C2827,H2827+1,1)</f>
        <v>13</v>
      </c>
    </row>
    <row r="2829" spans="1:8" x14ac:dyDescent="0.25">
      <c r="A2829">
        <v>2013</v>
      </c>
      <c r="B2829" s="4">
        <f>VLOOKUP(C2829,'[1]Constituency master'!$D$1:$J$225,7,FALSE)</f>
        <v>217</v>
      </c>
      <c r="C2829" t="s">
        <v>3045</v>
      </c>
      <c r="D2829" t="s">
        <v>3059</v>
      </c>
      <c r="E2829" t="s">
        <v>215</v>
      </c>
      <c r="F2829">
        <v>223</v>
      </c>
      <c r="G2829" s="5">
        <f>F2829/SUMIF($C$2:$C$2941,C2829,$F$2:$F$2941)</f>
        <v>2.0284160163000966E-3</v>
      </c>
      <c r="H2829">
        <f>IF(C2829=C2828,H2828+1,1)</f>
        <v>14</v>
      </c>
    </row>
    <row r="2830" spans="1:8" x14ac:dyDescent="0.25">
      <c r="A2830">
        <v>2013</v>
      </c>
      <c r="B2830" s="4">
        <f>VLOOKUP(C2830,'[1]Constituency master'!$D$1:$J$225,7,FALSE)</f>
        <v>217</v>
      </c>
      <c r="C2830" t="s">
        <v>3045</v>
      </c>
      <c r="D2830" t="s">
        <v>3060</v>
      </c>
      <c r="E2830" t="s">
        <v>16</v>
      </c>
      <c r="F2830">
        <v>202</v>
      </c>
      <c r="G2830" s="5">
        <f>F2830/SUMIF($C$2:$C$2941,C2830,$F$2:$F$2941)</f>
        <v>1.837399261401881E-3</v>
      </c>
      <c r="H2830">
        <f>IF(C2830=C2829,H2829+1,1)</f>
        <v>15</v>
      </c>
    </row>
    <row r="2831" spans="1:8" x14ac:dyDescent="0.25">
      <c r="A2831">
        <v>2013</v>
      </c>
      <c r="B2831" s="4">
        <f>VLOOKUP(C2831,'[1]Constituency master'!$D$1:$J$225,7,FALSE)</f>
        <v>217</v>
      </c>
      <c r="C2831" t="s">
        <v>3045</v>
      </c>
      <c r="D2831" t="s">
        <v>3061</v>
      </c>
      <c r="E2831" t="s">
        <v>16</v>
      </c>
      <c r="F2831">
        <v>185</v>
      </c>
      <c r="G2831" s="5">
        <f>F2831/SUMIF($C$2:$C$2941,C2831,$F$2:$F$2941)</f>
        <v>1.6827666502938019E-3</v>
      </c>
      <c r="H2831">
        <f>IF(C2831=C2830,H2830+1,1)</f>
        <v>16</v>
      </c>
    </row>
    <row r="2832" spans="1:8" x14ac:dyDescent="0.25">
      <c r="A2832">
        <v>2013</v>
      </c>
      <c r="B2832" s="4">
        <f>VLOOKUP(C2832,'[1]Constituency master'!$D$1:$J$225,7,FALSE)</f>
        <v>217</v>
      </c>
      <c r="C2832" t="s">
        <v>3045</v>
      </c>
      <c r="D2832" t="s">
        <v>3062</v>
      </c>
      <c r="E2832" t="s">
        <v>1082</v>
      </c>
      <c r="F2832">
        <v>102</v>
      </c>
      <c r="G2832" s="5">
        <f>F2832/SUMIF($C$2:$C$2941,C2832,$F$2:$F$2941)</f>
        <v>9.2779566664847463E-4</v>
      </c>
      <c r="H2832">
        <f>IF(C2832=C2831,H2831+1,1)</f>
        <v>17</v>
      </c>
    </row>
    <row r="2833" spans="1:8" x14ac:dyDescent="0.25">
      <c r="A2833">
        <v>2013</v>
      </c>
      <c r="B2833" s="4">
        <f>VLOOKUP(C2833,'[1]Constituency master'!$D$1:$J$225,7,FALSE)</f>
        <v>217</v>
      </c>
      <c r="C2833" t="s">
        <v>3045</v>
      </c>
      <c r="D2833" t="s">
        <v>3063</v>
      </c>
      <c r="E2833" t="s">
        <v>16</v>
      </c>
      <c r="F2833">
        <v>71</v>
      </c>
      <c r="G2833" s="5">
        <f>F2833/SUMIF($C$2:$C$2941,C2833,$F$2:$F$2941)</f>
        <v>6.4581855227491855E-4</v>
      </c>
      <c r="H2833">
        <f>IF(C2833=C2832,H2832+1,1)</f>
        <v>18</v>
      </c>
    </row>
    <row r="2834" spans="1:8" x14ac:dyDescent="0.25">
      <c r="A2834">
        <v>2013</v>
      </c>
      <c r="B2834" s="4">
        <f>VLOOKUP(C2834,'[1]Constituency master'!$D$1:$J$225,7,FALSE)</f>
        <v>217</v>
      </c>
      <c r="C2834" t="s">
        <v>3045</v>
      </c>
      <c r="D2834" t="s">
        <v>3064</v>
      </c>
      <c r="E2834" t="s">
        <v>16</v>
      </c>
      <c r="F2834">
        <v>67</v>
      </c>
      <c r="G2834" s="5">
        <f>F2834/SUMIF($C$2:$C$2941,C2834,$F$2:$F$2941)</f>
        <v>6.094344084847823E-4</v>
      </c>
      <c r="H2834">
        <f>IF(C2834=C2833,H2833+1,1)</f>
        <v>19</v>
      </c>
    </row>
    <row r="2835" spans="1:8" x14ac:dyDescent="0.25">
      <c r="A2835">
        <v>2013</v>
      </c>
      <c r="B2835" s="4">
        <f>VLOOKUP(C2835,'[1]Constituency master'!$D$1:$J$225,7,FALSE)</f>
        <v>217</v>
      </c>
      <c r="C2835" t="s">
        <v>3045</v>
      </c>
      <c r="D2835" t="s">
        <v>2014</v>
      </c>
      <c r="E2835" t="s">
        <v>683</v>
      </c>
      <c r="F2835">
        <v>62</v>
      </c>
      <c r="G2835" s="5">
        <f>F2835/SUMIF($C$2:$C$2941,C2835,$F$2:$F$2941)</f>
        <v>5.6395422874711205E-4</v>
      </c>
      <c r="H2835">
        <f>IF(C2835=C2834,H2834+1,1)</f>
        <v>20</v>
      </c>
    </row>
    <row r="2836" spans="1:8" x14ac:dyDescent="0.25">
      <c r="A2836">
        <v>2013</v>
      </c>
      <c r="B2836" s="4">
        <f>VLOOKUP(C2836,'[1]Constituency master'!$D$1:$J$225,7,FALSE)</f>
        <v>218</v>
      </c>
      <c r="C2836" t="s">
        <v>3065</v>
      </c>
      <c r="D2836" t="s">
        <v>3066</v>
      </c>
      <c r="E2836" t="s">
        <v>12</v>
      </c>
      <c r="F2836">
        <v>38037</v>
      </c>
      <c r="G2836" s="5">
        <f>F2836/SUMIF($C$2:$C$2941,C2836,$F$2:$F$2941)</f>
        <v>0.3285736498393283</v>
      </c>
      <c r="H2836">
        <f>IF(C2836=C2835,H2835+1,1)</f>
        <v>1</v>
      </c>
    </row>
    <row r="2837" spans="1:8" x14ac:dyDescent="0.25">
      <c r="A2837">
        <v>2013</v>
      </c>
      <c r="B2837" s="4">
        <f>VLOOKUP(C2837,'[1]Constituency master'!$D$1:$J$225,7,FALSE)</f>
        <v>218</v>
      </c>
      <c r="C2837" t="s">
        <v>3065</v>
      </c>
      <c r="D2837" t="s">
        <v>3067</v>
      </c>
      <c r="E2837" t="s">
        <v>376</v>
      </c>
      <c r="F2837">
        <v>29667</v>
      </c>
      <c r="G2837" s="5">
        <f>F2837/SUMIF($C$2:$C$2941,C2837,$F$2:$F$2941)</f>
        <v>0.25627137970353475</v>
      </c>
      <c r="H2837">
        <f>IF(C2837=C2836,H2836+1,1)</f>
        <v>2</v>
      </c>
    </row>
    <row r="2838" spans="1:8" x14ac:dyDescent="0.25">
      <c r="A2838">
        <v>2013</v>
      </c>
      <c r="B2838" s="4">
        <f>VLOOKUP(C2838,'[1]Constituency master'!$D$1:$J$225,7,FALSE)</f>
        <v>218</v>
      </c>
      <c r="C2838" t="s">
        <v>3065</v>
      </c>
      <c r="D2838" t="s">
        <v>3068</v>
      </c>
      <c r="E2838" t="s">
        <v>20</v>
      </c>
      <c r="F2838">
        <v>29180</v>
      </c>
      <c r="G2838" s="5">
        <f>F2838/SUMIF($C$2:$C$2941,C2838,$F$2:$F$2941)</f>
        <v>0.25206454510901488</v>
      </c>
      <c r="H2838">
        <f>IF(C2838=C2837,H2837+1,1)</f>
        <v>3</v>
      </c>
    </row>
    <row r="2839" spans="1:8" x14ac:dyDescent="0.25">
      <c r="A2839">
        <v>2013</v>
      </c>
      <c r="B2839" s="4">
        <f>VLOOKUP(C2839,'[1]Constituency master'!$D$1:$J$225,7,FALSE)</f>
        <v>218</v>
      </c>
      <c r="C2839" t="s">
        <v>3065</v>
      </c>
      <c r="D2839" t="s">
        <v>3069</v>
      </c>
      <c r="E2839" t="s">
        <v>10</v>
      </c>
      <c r="F2839">
        <v>12443</v>
      </c>
      <c r="G2839" s="5">
        <f>F2839/SUMIF($C$2:$C$2941,C2839,$F$2:$F$2941)</f>
        <v>0.10748591962959124</v>
      </c>
      <c r="H2839">
        <f>IF(C2839=C2838,H2838+1,1)</f>
        <v>4</v>
      </c>
    </row>
    <row r="2840" spans="1:8" x14ac:dyDescent="0.25">
      <c r="A2840">
        <v>2013</v>
      </c>
      <c r="B2840" s="4">
        <f>VLOOKUP(C2840,'[1]Constituency master'!$D$1:$J$225,7,FALSE)</f>
        <v>218</v>
      </c>
      <c r="C2840" t="s">
        <v>3065</v>
      </c>
      <c r="D2840" t="s">
        <v>3070</v>
      </c>
      <c r="E2840" t="s">
        <v>22</v>
      </c>
      <c r="F2840">
        <v>1750</v>
      </c>
      <c r="G2840" s="5">
        <f>F2840/SUMIF($C$2:$C$2941,C2840,$F$2:$F$2941)</f>
        <v>1.5116962095297328E-2</v>
      </c>
      <c r="H2840">
        <f>IF(C2840=C2839,H2839+1,1)</f>
        <v>5</v>
      </c>
    </row>
    <row r="2841" spans="1:8" x14ac:dyDescent="0.25">
      <c r="A2841">
        <v>2013</v>
      </c>
      <c r="B2841" s="4">
        <f>VLOOKUP(C2841,'[1]Constituency master'!$D$1:$J$225,7,FALSE)</f>
        <v>218</v>
      </c>
      <c r="C2841" t="s">
        <v>3065</v>
      </c>
      <c r="D2841" t="s">
        <v>3071</v>
      </c>
      <c r="E2841" t="e">
        <v>#N/A</v>
      </c>
      <c r="F2841">
        <v>1001</v>
      </c>
      <c r="G2841" s="5">
        <f>F2841/SUMIF($C$2:$C$2941,C2841,$F$2:$F$2941)</f>
        <v>8.6469023185100722E-3</v>
      </c>
      <c r="H2841">
        <f>IF(C2841=C2840,H2840+1,1)</f>
        <v>6</v>
      </c>
    </row>
    <row r="2842" spans="1:8" x14ac:dyDescent="0.25">
      <c r="A2842">
        <v>2013</v>
      </c>
      <c r="B2842" s="4">
        <f>VLOOKUP(C2842,'[1]Constituency master'!$D$1:$J$225,7,FALSE)</f>
        <v>218</v>
      </c>
      <c r="C2842" t="s">
        <v>3065</v>
      </c>
      <c r="D2842" t="s">
        <v>3072</v>
      </c>
      <c r="E2842" t="s">
        <v>24</v>
      </c>
      <c r="F2842">
        <v>784</v>
      </c>
      <c r="G2842" s="5">
        <f>F2842/SUMIF($C$2:$C$2941,C2842,$F$2:$F$2941)</f>
        <v>6.7723990186932034E-3</v>
      </c>
      <c r="H2842">
        <f>IF(C2842=C2841,H2841+1,1)</f>
        <v>7</v>
      </c>
    </row>
    <row r="2843" spans="1:8" x14ac:dyDescent="0.25">
      <c r="A2843">
        <v>2013</v>
      </c>
      <c r="B2843" s="4">
        <f>VLOOKUP(C2843,'[1]Constituency master'!$D$1:$J$225,7,FALSE)</f>
        <v>218</v>
      </c>
      <c r="C2843" t="s">
        <v>3065</v>
      </c>
      <c r="D2843" t="s">
        <v>3073</v>
      </c>
      <c r="E2843" t="s">
        <v>16</v>
      </c>
      <c r="F2843">
        <v>593</v>
      </c>
      <c r="G2843" s="5">
        <f>F2843/SUMIF($C$2:$C$2941,C2843,$F$2:$F$2941)</f>
        <v>5.122490584292181E-3</v>
      </c>
      <c r="H2843">
        <f>IF(C2843=C2842,H2842+1,1)</f>
        <v>8</v>
      </c>
    </row>
    <row r="2844" spans="1:8" x14ac:dyDescent="0.25">
      <c r="A2844">
        <v>2013</v>
      </c>
      <c r="B2844" s="4">
        <f>VLOOKUP(C2844,'[1]Constituency master'!$D$1:$J$225,7,FALSE)</f>
        <v>218</v>
      </c>
      <c r="C2844" t="s">
        <v>3065</v>
      </c>
      <c r="D2844" t="s">
        <v>3074</v>
      </c>
      <c r="E2844" t="s">
        <v>409</v>
      </c>
      <c r="F2844">
        <v>419</v>
      </c>
      <c r="G2844" s="5">
        <f>F2844/SUMIF($C$2:$C$2941,C2844,$F$2:$F$2941)</f>
        <v>3.6194326388169031E-3</v>
      </c>
      <c r="H2844">
        <f>IF(C2844=C2843,H2843+1,1)</f>
        <v>9</v>
      </c>
    </row>
    <row r="2845" spans="1:8" x14ac:dyDescent="0.25">
      <c r="A2845">
        <v>2013</v>
      </c>
      <c r="B2845" s="4">
        <f>VLOOKUP(C2845,'[1]Constituency master'!$D$1:$J$225,7,FALSE)</f>
        <v>218</v>
      </c>
      <c r="C2845" t="s">
        <v>3065</v>
      </c>
      <c r="D2845" t="s">
        <v>3075</v>
      </c>
      <c r="E2845" t="s">
        <v>16</v>
      </c>
      <c r="F2845">
        <v>353</v>
      </c>
      <c r="G2845" s="5">
        <f>F2845/SUMIF($C$2:$C$2941,C2845,$F$2:$F$2941)</f>
        <v>3.0493072112228329E-3</v>
      </c>
      <c r="H2845">
        <f>IF(C2845=C2844,H2844+1,1)</f>
        <v>10</v>
      </c>
    </row>
    <row r="2846" spans="1:8" x14ac:dyDescent="0.25">
      <c r="A2846">
        <v>2013</v>
      </c>
      <c r="B2846" s="4">
        <f>VLOOKUP(C2846,'[1]Constituency master'!$D$1:$J$225,7,FALSE)</f>
        <v>218</v>
      </c>
      <c r="C2846" t="s">
        <v>3065</v>
      </c>
      <c r="D2846" t="s">
        <v>3076</v>
      </c>
      <c r="E2846" t="s">
        <v>42</v>
      </c>
      <c r="F2846">
        <v>336</v>
      </c>
      <c r="G2846" s="5">
        <f>F2846/SUMIF($C$2:$C$2941,C2846,$F$2:$F$2941)</f>
        <v>2.902456722297087E-3</v>
      </c>
      <c r="H2846">
        <f>IF(C2846=C2845,H2845+1,1)</f>
        <v>11</v>
      </c>
    </row>
    <row r="2847" spans="1:8" x14ac:dyDescent="0.25">
      <c r="A2847">
        <v>2013</v>
      </c>
      <c r="B2847" s="4">
        <f>VLOOKUP(C2847,'[1]Constituency master'!$D$1:$J$225,7,FALSE)</f>
        <v>218</v>
      </c>
      <c r="C2847" t="s">
        <v>3065</v>
      </c>
      <c r="D2847" t="s">
        <v>3077</v>
      </c>
      <c r="E2847" t="s">
        <v>294</v>
      </c>
      <c r="F2847">
        <v>323</v>
      </c>
      <c r="G2847" s="5">
        <f>F2847/SUMIF($C$2:$C$2941,C2847,$F$2:$F$2941)</f>
        <v>2.7901592895891642E-3</v>
      </c>
      <c r="H2847">
        <f>IF(C2847=C2846,H2846+1,1)</f>
        <v>12</v>
      </c>
    </row>
    <row r="2848" spans="1:8" x14ac:dyDescent="0.25">
      <c r="A2848">
        <v>2013</v>
      </c>
      <c r="B2848" s="4">
        <f>VLOOKUP(C2848,'[1]Constituency master'!$D$1:$J$225,7,FALSE)</f>
        <v>218</v>
      </c>
      <c r="C2848" t="s">
        <v>3065</v>
      </c>
      <c r="D2848" t="s">
        <v>3078</v>
      </c>
      <c r="E2848" t="s">
        <v>16</v>
      </c>
      <c r="F2848">
        <v>321</v>
      </c>
      <c r="G2848" s="5">
        <f>F2848/SUMIF($C$2:$C$2941,C2848,$F$2:$F$2941)</f>
        <v>2.7728827614802529E-3</v>
      </c>
      <c r="H2848">
        <f>IF(C2848=C2847,H2847+1,1)</f>
        <v>13</v>
      </c>
    </row>
    <row r="2849" spans="1:8" x14ac:dyDescent="0.25">
      <c r="A2849">
        <v>2013</v>
      </c>
      <c r="B2849" s="4">
        <f>VLOOKUP(C2849,'[1]Constituency master'!$D$1:$J$225,7,FALSE)</f>
        <v>218</v>
      </c>
      <c r="C2849" t="s">
        <v>3065</v>
      </c>
      <c r="D2849" t="s">
        <v>3079</v>
      </c>
      <c r="E2849" t="s">
        <v>16</v>
      </c>
      <c r="F2849">
        <v>264</v>
      </c>
      <c r="G2849" s="5">
        <f>F2849/SUMIF($C$2:$C$2941,C2849,$F$2:$F$2941)</f>
        <v>2.2805017103762829E-3</v>
      </c>
      <c r="H2849">
        <f>IF(C2849=C2848,H2848+1,1)</f>
        <v>14</v>
      </c>
    </row>
    <row r="2850" spans="1:8" x14ac:dyDescent="0.25">
      <c r="A2850">
        <v>2013</v>
      </c>
      <c r="B2850" s="4">
        <f>VLOOKUP(C2850,'[1]Constituency master'!$D$1:$J$225,7,FALSE)</f>
        <v>218</v>
      </c>
      <c r="C2850" t="s">
        <v>3065</v>
      </c>
      <c r="D2850" t="s">
        <v>3080</v>
      </c>
      <c r="E2850" t="s">
        <v>16</v>
      </c>
      <c r="F2850">
        <v>179</v>
      </c>
      <c r="G2850" s="5">
        <f>F2850/SUMIF($C$2:$C$2941,C2850,$F$2:$F$2941)</f>
        <v>1.5462492657475554E-3</v>
      </c>
      <c r="H2850">
        <f>IF(C2850=C2849,H2849+1,1)</f>
        <v>15</v>
      </c>
    </row>
    <row r="2851" spans="1:8" x14ac:dyDescent="0.25">
      <c r="A2851">
        <v>2013</v>
      </c>
      <c r="B2851" s="4">
        <f>VLOOKUP(C2851,'[1]Constituency master'!$D$1:$J$225,7,FALSE)</f>
        <v>218</v>
      </c>
      <c r="C2851" t="s">
        <v>3065</v>
      </c>
      <c r="D2851" t="s">
        <v>1589</v>
      </c>
      <c r="E2851" t="s">
        <v>16</v>
      </c>
      <c r="F2851">
        <v>114</v>
      </c>
      <c r="G2851" s="5">
        <f>F2851/SUMIF($C$2:$C$2941,C2851,$F$2:$F$2941)</f>
        <v>9.8476210220794038E-4</v>
      </c>
      <c r="H2851">
        <f>IF(C2851=C2850,H2850+1,1)</f>
        <v>16</v>
      </c>
    </row>
    <row r="2852" spans="1:8" x14ac:dyDescent="0.25">
      <c r="A2852">
        <v>2013</v>
      </c>
      <c r="B2852" s="4">
        <f>VLOOKUP(C2852,'[1]Constituency master'!$D$1:$J$225,7,FALSE)</f>
        <v>219</v>
      </c>
      <c r="C2852" t="s">
        <v>3081</v>
      </c>
      <c r="D2852" t="s">
        <v>3082</v>
      </c>
      <c r="E2852" t="s">
        <v>12</v>
      </c>
      <c r="F2852">
        <v>84385</v>
      </c>
      <c r="G2852" s="5">
        <f>F2852/SUMIF($C$2:$C$2941,C2852,$F$2:$F$2941)</f>
        <v>0.52530175982470229</v>
      </c>
      <c r="H2852">
        <f>IF(C2852=C2851,H2851+1,1)</f>
        <v>1</v>
      </c>
    </row>
    <row r="2853" spans="1:8" x14ac:dyDescent="0.25">
      <c r="A2853">
        <v>2013</v>
      </c>
      <c r="B2853" s="4">
        <f>VLOOKUP(C2853,'[1]Constituency master'!$D$1:$J$225,7,FALSE)</f>
        <v>219</v>
      </c>
      <c r="C2853" t="s">
        <v>3081</v>
      </c>
      <c r="D2853" t="s">
        <v>3083</v>
      </c>
      <c r="E2853" t="s">
        <v>22</v>
      </c>
      <c r="F2853">
        <v>54744</v>
      </c>
      <c r="G2853" s="5">
        <f>F2853/SUMIF($C$2:$C$2941,C2853,$F$2:$F$2941)</f>
        <v>0.3407847311707472</v>
      </c>
      <c r="H2853">
        <f>IF(C2853=C2852,H2852+1,1)</f>
        <v>2</v>
      </c>
    </row>
    <row r="2854" spans="1:8" x14ac:dyDescent="0.25">
      <c r="A2854">
        <v>2013</v>
      </c>
      <c r="B2854" s="4">
        <f>VLOOKUP(C2854,'[1]Constituency master'!$D$1:$J$225,7,FALSE)</f>
        <v>219</v>
      </c>
      <c r="C2854" t="s">
        <v>3081</v>
      </c>
      <c r="D2854" t="s">
        <v>3084</v>
      </c>
      <c r="E2854" t="s">
        <v>20</v>
      </c>
      <c r="F2854">
        <v>2686</v>
      </c>
      <c r="G2854" s="5">
        <f>F2854/SUMIF($C$2:$C$2941,C2854,$F$2:$F$2941)</f>
        <v>1.6720513443018906E-2</v>
      </c>
      <c r="H2854">
        <f>IF(C2854=C2853,H2853+1,1)</f>
        <v>3</v>
      </c>
    </row>
    <row r="2855" spans="1:8" x14ac:dyDescent="0.25">
      <c r="A2855">
        <v>2013</v>
      </c>
      <c r="B2855" s="4">
        <f>VLOOKUP(C2855,'[1]Constituency master'!$D$1:$J$225,7,FALSE)</f>
        <v>219</v>
      </c>
      <c r="C2855" t="s">
        <v>3081</v>
      </c>
      <c r="D2855" t="s">
        <v>3085</v>
      </c>
      <c r="E2855" t="s">
        <v>14</v>
      </c>
      <c r="F2855">
        <v>2419</v>
      </c>
      <c r="G2855" s="5">
        <f>F2855/SUMIF($C$2:$C$2941,C2855,$F$2:$F$2941)</f>
        <v>1.5058422196076967E-2</v>
      </c>
      <c r="H2855">
        <f>IF(C2855=C2854,H2854+1,1)</f>
        <v>4</v>
      </c>
    </row>
    <row r="2856" spans="1:8" x14ac:dyDescent="0.25">
      <c r="A2856">
        <v>2013</v>
      </c>
      <c r="B2856" s="4">
        <f>VLOOKUP(C2856,'[1]Constituency master'!$D$1:$J$225,7,FALSE)</f>
        <v>219</v>
      </c>
      <c r="C2856" t="s">
        <v>3081</v>
      </c>
      <c r="D2856" t="s">
        <v>3086</v>
      </c>
      <c r="E2856" t="s">
        <v>580</v>
      </c>
      <c r="F2856">
        <v>1454</v>
      </c>
      <c r="G2856" s="5">
        <f>F2856/SUMIF($C$2:$C$2941,C2856,$F$2:$F$2941)</f>
        <v>9.0512384758561007E-3</v>
      </c>
      <c r="H2856">
        <f>IF(C2856=C2855,H2855+1,1)</f>
        <v>5</v>
      </c>
    </row>
    <row r="2857" spans="1:8" x14ac:dyDescent="0.25">
      <c r="A2857">
        <v>2013</v>
      </c>
      <c r="B2857" s="4">
        <f>VLOOKUP(C2857,'[1]Constituency master'!$D$1:$J$225,7,FALSE)</f>
        <v>219</v>
      </c>
      <c r="C2857" t="s">
        <v>3081</v>
      </c>
      <c r="D2857" t="s">
        <v>3087</v>
      </c>
      <c r="E2857" t="s">
        <v>16</v>
      </c>
      <c r="F2857">
        <v>1427</v>
      </c>
      <c r="G2857" s="5">
        <f>F2857/SUMIF($C$2:$C$2941,C2857,$F$2:$F$2941)</f>
        <v>8.8831618329069158E-3</v>
      </c>
      <c r="H2857">
        <f>IF(C2857=C2856,H2856+1,1)</f>
        <v>6</v>
      </c>
    </row>
    <row r="2858" spans="1:8" x14ac:dyDescent="0.25">
      <c r="A2858">
        <v>2013</v>
      </c>
      <c r="B2858" s="4">
        <f>VLOOKUP(C2858,'[1]Constituency master'!$D$1:$J$225,7,FALSE)</f>
        <v>219</v>
      </c>
      <c r="C2858" t="s">
        <v>3081</v>
      </c>
      <c r="D2858" t="s">
        <v>3088</v>
      </c>
      <c r="E2858" t="s">
        <v>16</v>
      </c>
      <c r="F2858">
        <v>1383</v>
      </c>
      <c r="G2858" s="5">
        <f>F2858/SUMIF($C$2:$C$2941,C2858,$F$2:$F$2941)</f>
        <v>8.6092591555082445E-3</v>
      </c>
      <c r="H2858">
        <f>IF(C2858=C2857,H2857+1,1)</f>
        <v>7</v>
      </c>
    </row>
    <row r="2859" spans="1:8" x14ac:dyDescent="0.25">
      <c r="A2859">
        <v>2013</v>
      </c>
      <c r="B2859" s="4">
        <f>VLOOKUP(C2859,'[1]Constituency master'!$D$1:$J$225,7,FALSE)</f>
        <v>219</v>
      </c>
      <c r="C2859" t="s">
        <v>3081</v>
      </c>
      <c r="D2859" t="s">
        <v>3089</v>
      </c>
      <c r="E2859" t="s">
        <v>565</v>
      </c>
      <c r="F2859">
        <v>1233</v>
      </c>
      <c r="G2859" s="5">
        <f>F2859/SUMIF($C$2:$C$2941,C2859,$F$2:$F$2941)</f>
        <v>7.6755000280127736E-3</v>
      </c>
      <c r="H2859">
        <f>IF(C2859=C2858,H2858+1,1)</f>
        <v>8</v>
      </c>
    </row>
    <row r="2860" spans="1:8" x14ac:dyDescent="0.25">
      <c r="A2860">
        <v>2013</v>
      </c>
      <c r="B2860" s="4">
        <f>VLOOKUP(C2860,'[1]Constituency master'!$D$1:$J$225,7,FALSE)</f>
        <v>219</v>
      </c>
      <c r="C2860" t="s">
        <v>3081</v>
      </c>
      <c r="D2860" t="s">
        <v>3090</v>
      </c>
      <c r="E2860" t="s">
        <v>409</v>
      </c>
      <c r="F2860">
        <v>1195</v>
      </c>
      <c r="G2860" s="5">
        <f>F2860/SUMIF($C$2:$C$2941,C2860,$F$2:$F$2941)</f>
        <v>7.4389477157139209E-3</v>
      </c>
      <c r="H2860">
        <f>IF(C2860=C2859,H2859+1,1)</f>
        <v>9</v>
      </c>
    </row>
    <row r="2861" spans="1:8" x14ac:dyDescent="0.25">
      <c r="A2861">
        <v>2013</v>
      </c>
      <c r="B2861" s="4">
        <f>VLOOKUP(C2861,'[1]Constituency master'!$D$1:$J$225,7,FALSE)</f>
        <v>219</v>
      </c>
      <c r="C2861" t="s">
        <v>3081</v>
      </c>
      <c r="D2861" t="s">
        <v>3091</v>
      </c>
      <c r="E2861" t="s">
        <v>10</v>
      </c>
      <c r="F2861">
        <v>1070</v>
      </c>
      <c r="G2861" s="5">
        <f>F2861/SUMIF($C$2:$C$2941,C2861,$F$2:$F$2941)</f>
        <v>6.6608151094676949E-3</v>
      </c>
      <c r="H2861">
        <f>IF(C2861=C2860,H2860+1,1)</f>
        <v>10</v>
      </c>
    </row>
    <row r="2862" spans="1:8" x14ac:dyDescent="0.25">
      <c r="A2862">
        <v>2013</v>
      </c>
      <c r="B2862" s="4">
        <f>VLOOKUP(C2862,'[1]Constituency master'!$D$1:$J$225,7,FALSE)</f>
        <v>219</v>
      </c>
      <c r="C2862" t="s">
        <v>3081</v>
      </c>
      <c r="D2862" t="s">
        <v>3092</v>
      </c>
      <c r="E2862" t="s">
        <v>16</v>
      </c>
      <c r="F2862">
        <v>1022</v>
      </c>
      <c r="G2862" s="5">
        <f>F2862/SUMIF($C$2:$C$2941,C2862,$F$2:$F$2941)</f>
        <v>6.3620121886691439E-3</v>
      </c>
      <c r="H2862">
        <f>IF(C2862=C2861,H2861+1,1)</f>
        <v>11</v>
      </c>
    </row>
    <row r="2863" spans="1:8" x14ac:dyDescent="0.25">
      <c r="A2863">
        <v>2013</v>
      </c>
      <c r="B2863" s="4">
        <f>VLOOKUP(C2863,'[1]Constituency master'!$D$1:$J$225,7,FALSE)</f>
        <v>219</v>
      </c>
      <c r="C2863" t="s">
        <v>3081</v>
      </c>
      <c r="D2863" t="s">
        <v>3093</v>
      </c>
      <c r="E2863" t="s">
        <v>16</v>
      </c>
      <c r="F2863">
        <v>980</v>
      </c>
      <c r="G2863" s="5">
        <f>F2863/SUMIF($C$2:$C$2941,C2863,$F$2:$F$2941)</f>
        <v>6.1005596329704124E-3</v>
      </c>
      <c r="H2863">
        <f>IF(C2863=C2862,H2862+1,1)</f>
        <v>12</v>
      </c>
    </row>
    <row r="2864" spans="1:8" x14ac:dyDescent="0.25">
      <c r="A2864">
        <v>2013</v>
      </c>
      <c r="B2864" s="4">
        <f>VLOOKUP(C2864,'[1]Constituency master'!$D$1:$J$225,7,FALSE)</f>
        <v>219</v>
      </c>
      <c r="C2864" t="s">
        <v>3081</v>
      </c>
      <c r="D2864" t="s">
        <v>3094</v>
      </c>
      <c r="E2864" t="s">
        <v>16</v>
      </c>
      <c r="F2864">
        <v>902</v>
      </c>
      <c r="G2864" s="5">
        <f>F2864/SUMIF($C$2:$C$2941,C2864,$F$2:$F$2941)</f>
        <v>5.6150048866727672E-3</v>
      </c>
      <c r="H2864">
        <f>IF(C2864=C2863,H2863+1,1)</f>
        <v>13</v>
      </c>
    </row>
    <row r="2865" spans="1:8" x14ac:dyDescent="0.25">
      <c r="A2865">
        <v>2013</v>
      </c>
      <c r="B2865" s="4">
        <f>VLOOKUP(C2865,'[1]Constituency master'!$D$1:$J$225,7,FALSE)</f>
        <v>219</v>
      </c>
      <c r="C2865" t="s">
        <v>3081</v>
      </c>
      <c r="D2865" t="s">
        <v>3095</v>
      </c>
      <c r="E2865" t="s">
        <v>16</v>
      </c>
      <c r="F2865">
        <v>593</v>
      </c>
      <c r="G2865" s="5">
        <f>F2865/SUMIF($C$2:$C$2941,C2865,$F$2:$F$2941)</f>
        <v>3.6914610840320964E-3</v>
      </c>
      <c r="H2865">
        <f>IF(C2865=C2864,H2864+1,1)</f>
        <v>14</v>
      </c>
    </row>
    <row r="2866" spans="1:8" x14ac:dyDescent="0.25">
      <c r="A2866">
        <v>2013</v>
      </c>
      <c r="B2866" s="4">
        <f>VLOOKUP(C2866,'[1]Constituency master'!$D$1:$J$225,7,FALSE)</f>
        <v>219</v>
      </c>
      <c r="C2866" t="s">
        <v>3081</v>
      </c>
      <c r="D2866" t="s">
        <v>3082</v>
      </c>
      <c r="E2866" t="s">
        <v>16</v>
      </c>
      <c r="F2866">
        <v>533</v>
      </c>
      <c r="G2866" s="5">
        <f>F2866/SUMIF($C$2:$C$2941,C2866,$F$2:$F$2941)</f>
        <v>3.3179574330339081E-3</v>
      </c>
      <c r="H2866">
        <f>IF(C2866=C2865,H2865+1,1)</f>
        <v>15</v>
      </c>
    </row>
    <row r="2867" spans="1:8" x14ac:dyDescent="0.25">
      <c r="A2867">
        <v>2013</v>
      </c>
      <c r="B2867" s="4">
        <f>VLOOKUP(C2867,'[1]Constituency master'!$D$1:$J$225,7,FALSE)</f>
        <v>219</v>
      </c>
      <c r="C2867" t="s">
        <v>3081</v>
      </c>
      <c r="D2867" t="s">
        <v>3096</v>
      </c>
      <c r="E2867" t="s">
        <v>118</v>
      </c>
      <c r="F2867">
        <v>484</v>
      </c>
      <c r="G2867" s="5">
        <f>F2867/SUMIF($C$2:$C$2941,C2867,$F$2:$F$2941)</f>
        <v>3.0129294513853871E-3</v>
      </c>
      <c r="H2867">
        <f>IF(C2867=C2866,H2866+1,1)</f>
        <v>16</v>
      </c>
    </row>
    <row r="2868" spans="1:8" x14ac:dyDescent="0.25">
      <c r="A2868">
        <v>2013</v>
      </c>
      <c r="B2868" s="4">
        <f>VLOOKUP(C2868,'[1]Constituency master'!$D$1:$J$225,7,FALSE)</f>
        <v>219</v>
      </c>
      <c r="C2868" t="s">
        <v>3081</v>
      </c>
      <c r="D2868" t="s">
        <v>3097</v>
      </c>
      <c r="E2868" t="s">
        <v>16</v>
      </c>
      <c r="F2868">
        <v>448</v>
      </c>
      <c r="G2868" s="5">
        <f>F2868/SUMIF($C$2:$C$2941,C2868,$F$2:$F$2941)</f>
        <v>2.7888272607864742E-3</v>
      </c>
      <c r="H2868">
        <f>IF(C2868=C2867,H2867+1,1)</f>
        <v>17</v>
      </c>
    </row>
    <row r="2869" spans="1:8" x14ac:dyDescent="0.25">
      <c r="A2869">
        <v>2013</v>
      </c>
      <c r="B2869" s="4">
        <f>VLOOKUP(C2869,'[1]Constituency master'!$D$1:$J$225,7,FALSE)</f>
        <v>219</v>
      </c>
      <c r="C2869" t="s">
        <v>3081</v>
      </c>
      <c r="D2869" t="s">
        <v>3098</v>
      </c>
      <c r="E2869" t="s">
        <v>16</v>
      </c>
      <c r="F2869">
        <v>435</v>
      </c>
      <c r="G2869" s="5">
        <f>F2869/SUMIF($C$2:$C$2941,C2869,$F$2:$F$2941)</f>
        <v>2.7079014697368666E-3</v>
      </c>
      <c r="H2869">
        <f>IF(C2869=C2868,H2868+1,1)</f>
        <v>18</v>
      </c>
    </row>
    <row r="2870" spans="1:8" x14ac:dyDescent="0.25">
      <c r="A2870">
        <v>2013</v>
      </c>
      <c r="B2870" s="4">
        <f>VLOOKUP(C2870,'[1]Constituency master'!$D$1:$J$225,7,FALSE)</f>
        <v>219</v>
      </c>
      <c r="C2870" t="s">
        <v>3081</v>
      </c>
      <c r="D2870" t="s">
        <v>3099</v>
      </c>
      <c r="E2870" t="s">
        <v>16</v>
      </c>
      <c r="F2870">
        <v>432</v>
      </c>
      <c r="G2870" s="5">
        <f>F2870/SUMIF($C$2:$C$2941,C2870,$F$2:$F$2941)</f>
        <v>2.6892262871869572E-3</v>
      </c>
      <c r="H2870">
        <f>IF(C2870=C2869,H2869+1,1)</f>
        <v>19</v>
      </c>
    </row>
    <row r="2871" spans="1:8" x14ac:dyDescent="0.25">
      <c r="A2871">
        <v>2013</v>
      </c>
      <c r="B2871" s="4">
        <f>VLOOKUP(C2871,'[1]Constituency master'!$D$1:$J$225,7,FALSE)</f>
        <v>219</v>
      </c>
      <c r="C2871" t="s">
        <v>3081</v>
      </c>
      <c r="D2871" t="s">
        <v>3100</v>
      </c>
      <c r="E2871" t="s">
        <v>24</v>
      </c>
      <c r="F2871">
        <v>409</v>
      </c>
      <c r="G2871" s="5">
        <f>F2871/SUMIF($C$2:$C$2941,C2871,$F$2:$F$2941)</f>
        <v>2.5460498876376516E-3</v>
      </c>
      <c r="H2871">
        <f>IF(C2871=C2870,H2870+1,1)</f>
        <v>20</v>
      </c>
    </row>
    <row r="2872" spans="1:8" x14ac:dyDescent="0.25">
      <c r="A2872">
        <v>2013</v>
      </c>
      <c r="B2872" s="4">
        <f>VLOOKUP(C2872,'[1]Constituency master'!$D$1:$J$225,7,FALSE)</f>
        <v>219</v>
      </c>
      <c r="C2872" t="s">
        <v>3081</v>
      </c>
      <c r="D2872" t="s">
        <v>3101</v>
      </c>
      <c r="E2872" t="s">
        <v>16</v>
      </c>
      <c r="F2872">
        <v>392</v>
      </c>
      <c r="G2872" s="5">
        <f>F2872/SUMIF($C$2:$C$2941,C2872,$F$2:$F$2941)</f>
        <v>2.4402238531881651E-3</v>
      </c>
      <c r="H2872">
        <f>IF(C2872=C2871,H2871+1,1)</f>
        <v>21</v>
      </c>
    </row>
    <row r="2873" spans="1:8" x14ac:dyDescent="0.25">
      <c r="A2873">
        <v>2013</v>
      </c>
      <c r="B2873" s="4">
        <f>VLOOKUP(C2873,'[1]Constituency master'!$D$1:$J$225,7,FALSE)</f>
        <v>219</v>
      </c>
      <c r="C2873" t="s">
        <v>3081</v>
      </c>
      <c r="D2873" t="s">
        <v>3102</v>
      </c>
      <c r="E2873" t="s">
        <v>1281</v>
      </c>
      <c r="F2873">
        <v>366</v>
      </c>
      <c r="G2873" s="5">
        <f>F2873/SUMIF($C$2:$C$2941,C2873,$F$2:$F$2941)</f>
        <v>2.2783722710889498E-3</v>
      </c>
      <c r="H2873">
        <f>IF(C2873=C2872,H2872+1,1)</f>
        <v>22</v>
      </c>
    </row>
    <row r="2874" spans="1:8" x14ac:dyDescent="0.25">
      <c r="A2874">
        <v>2013</v>
      </c>
      <c r="B2874" s="4">
        <f>VLOOKUP(C2874,'[1]Constituency master'!$D$1:$J$225,7,FALSE)</f>
        <v>219</v>
      </c>
      <c r="C2874" t="s">
        <v>3081</v>
      </c>
      <c r="D2874" t="s">
        <v>3103</v>
      </c>
      <c r="E2874" t="s">
        <v>16</v>
      </c>
      <c r="F2874">
        <v>364</v>
      </c>
      <c r="G2874" s="5">
        <f>F2874/SUMIF($C$2:$C$2941,C2874,$F$2:$F$2941)</f>
        <v>2.2659221493890104E-3</v>
      </c>
      <c r="H2874">
        <f>IF(C2874=C2873,H2873+1,1)</f>
        <v>23</v>
      </c>
    </row>
    <row r="2875" spans="1:8" x14ac:dyDescent="0.25">
      <c r="A2875">
        <v>2013</v>
      </c>
      <c r="B2875" s="4">
        <f>VLOOKUP(C2875,'[1]Constituency master'!$D$1:$J$225,7,FALSE)</f>
        <v>219</v>
      </c>
      <c r="C2875" t="s">
        <v>3081</v>
      </c>
      <c r="D2875" t="s">
        <v>3004</v>
      </c>
      <c r="E2875" t="s">
        <v>16</v>
      </c>
      <c r="F2875">
        <v>364</v>
      </c>
      <c r="G2875" s="5">
        <f>F2875/SUMIF($C$2:$C$2941,C2875,$F$2:$F$2941)</f>
        <v>2.2659221493890104E-3</v>
      </c>
      <c r="H2875">
        <f>IF(C2875=C2874,H2874+1,1)</f>
        <v>24</v>
      </c>
    </row>
    <row r="2876" spans="1:8" x14ac:dyDescent="0.25">
      <c r="A2876">
        <v>2013</v>
      </c>
      <c r="B2876" s="4">
        <f>VLOOKUP(C2876,'[1]Constituency master'!$D$1:$J$225,7,FALSE)</f>
        <v>219</v>
      </c>
      <c r="C2876" t="s">
        <v>3081</v>
      </c>
      <c r="D2876" t="s">
        <v>3104</v>
      </c>
      <c r="E2876" t="s">
        <v>16</v>
      </c>
      <c r="F2876">
        <v>360</v>
      </c>
      <c r="G2876" s="5">
        <f>F2876/SUMIF($C$2:$C$2941,C2876,$F$2:$F$2941)</f>
        <v>2.2410219059891311E-3</v>
      </c>
      <c r="H2876">
        <f>IF(C2876=C2875,H2875+1,1)</f>
        <v>25</v>
      </c>
    </row>
    <row r="2877" spans="1:8" x14ac:dyDescent="0.25">
      <c r="A2877">
        <v>2013</v>
      </c>
      <c r="B2877" s="4">
        <f>VLOOKUP(C2877,'[1]Constituency master'!$D$1:$J$225,7,FALSE)</f>
        <v>219</v>
      </c>
      <c r="C2877" t="s">
        <v>3081</v>
      </c>
      <c r="D2877" t="s">
        <v>3105</v>
      </c>
      <c r="E2877" t="e">
        <v>#N/A</v>
      </c>
      <c r="F2877">
        <v>345</v>
      </c>
      <c r="G2877" s="5">
        <f>F2877/SUMIF($C$2:$C$2941,C2877,$F$2:$F$2941)</f>
        <v>2.147645993239584E-3</v>
      </c>
      <c r="H2877">
        <f>IF(C2877=C2876,H2876+1,1)</f>
        <v>26</v>
      </c>
    </row>
    <row r="2878" spans="1:8" x14ac:dyDescent="0.25">
      <c r="A2878">
        <v>2013</v>
      </c>
      <c r="B2878" s="4">
        <f>VLOOKUP(C2878,'[1]Constituency master'!$D$1:$J$225,7,FALSE)</f>
        <v>219</v>
      </c>
      <c r="C2878" t="s">
        <v>3081</v>
      </c>
      <c r="D2878" t="s">
        <v>3106</v>
      </c>
      <c r="E2878" t="s">
        <v>16</v>
      </c>
      <c r="F2878">
        <v>216</v>
      </c>
      <c r="G2878" s="5">
        <f>F2878/SUMIF($C$2:$C$2941,C2878,$F$2:$F$2941)</f>
        <v>1.3446131435934786E-3</v>
      </c>
      <c r="H2878">
        <f>IF(C2878=C2877,H2877+1,1)</f>
        <v>27</v>
      </c>
    </row>
    <row r="2879" spans="1:8" x14ac:dyDescent="0.25">
      <c r="A2879">
        <v>2013</v>
      </c>
      <c r="B2879" s="4">
        <f>VLOOKUP(C2879,'[1]Constituency master'!$D$1:$J$225,7,FALSE)</f>
        <v>220</v>
      </c>
      <c r="C2879" t="s">
        <v>3107</v>
      </c>
      <c r="D2879" t="s">
        <v>3108</v>
      </c>
      <c r="E2879" t="s">
        <v>12</v>
      </c>
      <c r="F2879">
        <v>53219</v>
      </c>
      <c r="G2879" s="5">
        <f>F2879/SUMIF($C$2:$C$2941,C2879,$F$2:$F$2941)</f>
        <v>0.39336107559149402</v>
      </c>
      <c r="H2879">
        <f>IF(C2879=C2878,H2878+1,1)</f>
        <v>1</v>
      </c>
    </row>
    <row r="2880" spans="1:8" x14ac:dyDescent="0.25">
      <c r="A2880">
        <v>2013</v>
      </c>
      <c r="B2880" s="4">
        <f>VLOOKUP(C2880,'[1]Constituency master'!$D$1:$J$225,7,FALSE)</f>
        <v>220</v>
      </c>
      <c r="C2880" t="s">
        <v>3107</v>
      </c>
      <c r="D2880" t="s">
        <v>3109</v>
      </c>
      <c r="E2880" t="s">
        <v>20</v>
      </c>
      <c r="F2880">
        <v>52896</v>
      </c>
      <c r="G2880" s="5">
        <f>F2880/SUMIF($C$2:$C$2941,C2880,$F$2:$F$2941)</f>
        <v>0.39097366456505511</v>
      </c>
      <c r="H2880">
        <f>IF(C2880=C2879,H2879+1,1)</f>
        <v>2</v>
      </c>
    </row>
    <row r="2881" spans="1:8" x14ac:dyDescent="0.25">
      <c r="A2881">
        <v>2013</v>
      </c>
      <c r="B2881" s="4">
        <f>VLOOKUP(C2881,'[1]Constituency master'!$D$1:$J$225,7,FALSE)</f>
        <v>220</v>
      </c>
      <c r="C2881" t="s">
        <v>3107</v>
      </c>
      <c r="D2881" t="s">
        <v>3110</v>
      </c>
      <c r="E2881" t="s">
        <v>22</v>
      </c>
      <c r="F2881">
        <v>15204</v>
      </c>
      <c r="G2881" s="5">
        <f>F2881/SUMIF($C$2:$C$2941,C2881,$F$2:$F$2941)</f>
        <v>0.11237831964698838</v>
      </c>
      <c r="H2881">
        <f>IF(C2881=C2880,H2880+1,1)</f>
        <v>3</v>
      </c>
    </row>
    <row r="2882" spans="1:8" x14ac:dyDescent="0.25">
      <c r="A2882">
        <v>2013</v>
      </c>
      <c r="B2882" s="4">
        <f>VLOOKUP(C2882,'[1]Constituency master'!$D$1:$J$225,7,FALSE)</f>
        <v>220</v>
      </c>
      <c r="C2882" t="s">
        <v>3107</v>
      </c>
      <c r="D2882" t="s">
        <v>3111</v>
      </c>
      <c r="E2882" t="s">
        <v>10</v>
      </c>
      <c r="F2882">
        <v>5175</v>
      </c>
      <c r="G2882" s="5">
        <f>F2882/SUMIF($C$2:$C$2941,C2882,$F$2:$F$2941)</f>
        <v>3.8250315980871148E-2</v>
      </c>
      <c r="H2882">
        <f>IF(C2882=C2881,H2881+1,1)</f>
        <v>4</v>
      </c>
    </row>
    <row r="2883" spans="1:8" x14ac:dyDescent="0.25">
      <c r="A2883">
        <v>2013</v>
      </c>
      <c r="B2883" s="4">
        <f>VLOOKUP(C2883,'[1]Constituency master'!$D$1:$J$225,7,FALSE)</f>
        <v>220</v>
      </c>
      <c r="C2883" t="s">
        <v>3107</v>
      </c>
      <c r="D2883" t="s">
        <v>3112</v>
      </c>
      <c r="E2883" t="s">
        <v>16</v>
      </c>
      <c r="F2883">
        <v>1537</v>
      </c>
      <c r="G2883" s="5">
        <f>F2883/SUMIF($C$2:$C$2941,C2883,$F$2:$F$2941)</f>
        <v>1.1360528630453904E-2</v>
      </c>
      <c r="H2883">
        <f>IF(C2883=C2882,H2882+1,1)</f>
        <v>5</v>
      </c>
    </row>
    <row r="2884" spans="1:8" x14ac:dyDescent="0.25">
      <c r="A2884">
        <v>2013</v>
      </c>
      <c r="B2884" s="4">
        <f>VLOOKUP(C2884,'[1]Constituency master'!$D$1:$J$225,7,FALSE)</f>
        <v>220</v>
      </c>
      <c r="C2884" t="s">
        <v>3107</v>
      </c>
      <c r="D2884" t="s">
        <v>3113</v>
      </c>
      <c r="E2884" t="s">
        <v>409</v>
      </c>
      <c r="F2884">
        <v>1226</v>
      </c>
      <c r="G2884" s="5">
        <f>F2884/SUMIF($C$2:$C$2941,C2884,$F$2:$F$2941)</f>
        <v>9.0618139888981684E-3</v>
      </c>
      <c r="H2884">
        <f>IF(C2884=C2883,H2883+1,1)</f>
        <v>6</v>
      </c>
    </row>
    <row r="2885" spans="1:8" x14ac:dyDescent="0.25">
      <c r="A2885">
        <v>2013</v>
      </c>
      <c r="B2885" s="4">
        <f>VLOOKUP(C2885,'[1]Constituency master'!$D$1:$J$225,7,FALSE)</f>
        <v>220</v>
      </c>
      <c r="C2885" t="s">
        <v>3107</v>
      </c>
      <c r="D2885" t="s">
        <v>3114</v>
      </c>
      <c r="E2885" t="s">
        <v>16</v>
      </c>
      <c r="F2885">
        <v>971</v>
      </c>
      <c r="G2885" s="5">
        <f>F2885/SUMIF($C$2:$C$2941,C2885,$F$2:$F$2941)</f>
        <v>7.1770158101306051E-3</v>
      </c>
      <c r="H2885">
        <f>IF(C2885=C2884,H2884+1,1)</f>
        <v>7</v>
      </c>
    </row>
    <row r="2886" spans="1:8" x14ac:dyDescent="0.25">
      <c r="A2886">
        <v>2013</v>
      </c>
      <c r="B2886" s="4">
        <f>VLOOKUP(C2886,'[1]Constituency master'!$D$1:$J$225,7,FALSE)</f>
        <v>220</v>
      </c>
      <c r="C2886" t="s">
        <v>3107</v>
      </c>
      <c r="D2886" t="s">
        <v>3115</v>
      </c>
      <c r="E2886" t="s">
        <v>1082</v>
      </c>
      <c r="F2886">
        <v>844</v>
      </c>
      <c r="G2886" s="5">
        <f>F2886/SUMIF($C$2:$C$2941,C2886,$F$2:$F$2941)</f>
        <v>6.238312403450289E-3</v>
      </c>
      <c r="H2886">
        <f>IF(C2886=C2885,H2885+1,1)</f>
        <v>8</v>
      </c>
    </row>
    <row r="2887" spans="1:8" x14ac:dyDescent="0.25">
      <c r="A2887">
        <v>2013</v>
      </c>
      <c r="B2887" s="4">
        <f>VLOOKUP(C2887,'[1]Constituency master'!$D$1:$J$225,7,FALSE)</f>
        <v>220</v>
      </c>
      <c r="C2887" t="s">
        <v>3107</v>
      </c>
      <c r="D2887" t="s">
        <v>3116</v>
      </c>
      <c r="E2887" t="s">
        <v>16</v>
      </c>
      <c r="F2887">
        <v>836</v>
      </c>
      <c r="G2887" s="5">
        <f>F2887/SUMIF($C$2:$C$2941,C2887,$F$2:$F$2941)</f>
        <v>6.1791814801948368E-3</v>
      </c>
      <c r="H2887">
        <f>IF(C2887=C2886,H2886+1,1)</f>
        <v>9</v>
      </c>
    </row>
    <row r="2888" spans="1:8" x14ac:dyDescent="0.25">
      <c r="A2888">
        <v>2013</v>
      </c>
      <c r="B2888" s="4">
        <f>VLOOKUP(C2888,'[1]Constituency master'!$D$1:$J$225,7,FALSE)</f>
        <v>220</v>
      </c>
      <c r="C2888" t="s">
        <v>3107</v>
      </c>
      <c r="D2888" t="s">
        <v>3117</v>
      </c>
      <c r="E2888" t="s">
        <v>24</v>
      </c>
      <c r="F2888">
        <v>728</v>
      </c>
      <c r="G2888" s="5">
        <f>F2888/SUMIF($C$2:$C$2941,C2888,$F$2:$F$2941)</f>
        <v>5.380914016246221E-3</v>
      </c>
      <c r="H2888">
        <f>IF(C2888=C2887,H2887+1,1)</f>
        <v>10</v>
      </c>
    </row>
    <row r="2889" spans="1:8" x14ac:dyDescent="0.25">
      <c r="A2889">
        <v>2013</v>
      </c>
      <c r="B2889" s="4">
        <f>VLOOKUP(C2889,'[1]Constituency master'!$D$1:$J$225,7,FALSE)</f>
        <v>220</v>
      </c>
      <c r="C2889" t="s">
        <v>3107</v>
      </c>
      <c r="D2889" t="s">
        <v>3118</v>
      </c>
      <c r="E2889" t="s">
        <v>16</v>
      </c>
      <c r="F2889">
        <v>564</v>
      </c>
      <c r="G2889" s="5">
        <f>F2889/SUMIF($C$2:$C$2941,C2889,$F$2:$F$2941)</f>
        <v>4.1687300895094353E-3</v>
      </c>
      <c r="H2889">
        <f>IF(C2889=C2888,H2888+1,1)</f>
        <v>11</v>
      </c>
    </row>
    <row r="2890" spans="1:8" x14ac:dyDescent="0.25">
      <c r="A2890">
        <v>2013</v>
      </c>
      <c r="B2890" s="4">
        <f>VLOOKUP(C2890,'[1]Constituency master'!$D$1:$J$225,7,FALSE)</f>
        <v>220</v>
      </c>
      <c r="C2890" t="s">
        <v>3107</v>
      </c>
      <c r="D2890" t="s">
        <v>3119</v>
      </c>
      <c r="E2890" t="s">
        <v>16</v>
      </c>
      <c r="F2890">
        <v>504</v>
      </c>
      <c r="G2890" s="5">
        <f>F2890/SUMIF($C$2:$C$2941,C2890,$F$2:$F$2941)</f>
        <v>3.7252481650935378E-3</v>
      </c>
      <c r="H2890">
        <f>IF(C2890=C2889,H2889+1,1)</f>
        <v>12</v>
      </c>
    </row>
    <row r="2891" spans="1:8" x14ac:dyDescent="0.25">
      <c r="A2891">
        <v>2013</v>
      </c>
      <c r="B2891" s="4">
        <f>VLOOKUP(C2891,'[1]Constituency master'!$D$1:$J$225,7,FALSE)</f>
        <v>220</v>
      </c>
      <c r="C2891" t="s">
        <v>3107</v>
      </c>
      <c r="D2891" t="s">
        <v>3120</v>
      </c>
      <c r="E2891" t="s">
        <v>16</v>
      </c>
      <c r="F2891">
        <v>465</v>
      </c>
      <c r="G2891" s="5">
        <f>F2891/SUMIF($C$2:$C$2941,C2891,$F$2:$F$2941)</f>
        <v>3.4369849142232047E-3</v>
      </c>
      <c r="H2891">
        <f>IF(C2891=C2890,H2890+1,1)</f>
        <v>13</v>
      </c>
    </row>
    <row r="2892" spans="1:8" x14ac:dyDescent="0.25">
      <c r="A2892">
        <v>2013</v>
      </c>
      <c r="B2892" s="4">
        <f>VLOOKUP(C2892,'[1]Constituency master'!$D$1:$J$225,7,FALSE)</f>
        <v>220</v>
      </c>
      <c r="C2892" t="s">
        <v>3107</v>
      </c>
      <c r="D2892" t="s">
        <v>3121</v>
      </c>
      <c r="E2892" t="s">
        <v>16</v>
      </c>
      <c r="F2892">
        <v>433</v>
      </c>
      <c r="G2892" s="5">
        <f>F2892/SUMIF($C$2:$C$2941,C2892,$F$2:$F$2941)</f>
        <v>3.2004612212013926E-3</v>
      </c>
      <c r="H2892">
        <f>IF(C2892=C2891,H2891+1,1)</f>
        <v>14</v>
      </c>
    </row>
    <row r="2893" spans="1:8" x14ac:dyDescent="0.25">
      <c r="A2893">
        <v>2013</v>
      </c>
      <c r="B2893" s="4">
        <f>VLOOKUP(C2893,'[1]Constituency master'!$D$1:$J$225,7,FALSE)</f>
        <v>220</v>
      </c>
      <c r="C2893" t="s">
        <v>3107</v>
      </c>
      <c r="D2893" t="s">
        <v>3122</v>
      </c>
      <c r="E2893" t="s">
        <v>16</v>
      </c>
      <c r="F2893">
        <v>387</v>
      </c>
      <c r="G2893" s="5">
        <f>F2893/SUMIF($C$2:$C$2941,C2893,$F$2:$F$2941)</f>
        <v>2.8604584124825379E-3</v>
      </c>
      <c r="H2893">
        <f>IF(C2893=C2892,H2892+1,1)</f>
        <v>15</v>
      </c>
    </row>
    <row r="2894" spans="1:8" x14ac:dyDescent="0.25">
      <c r="A2894">
        <v>2013</v>
      </c>
      <c r="B2894" s="4">
        <f>VLOOKUP(C2894,'[1]Constituency master'!$D$1:$J$225,7,FALSE)</f>
        <v>220</v>
      </c>
      <c r="C2894" t="s">
        <v>3107</v>
      </c>
      <c r="D2894" t="s">
        <v>2086</v>
      </c>
      <c r="E2894" t="s">
        <v>42</v>
      </c>
      <c r="F2894">
        <v>304</v>
      </c>
      <c r="G2894" s="5">
        <f>F2894/SUMIF($C$2:$C$2941,C2894,$F$2:$F$2941)</f>
        <v>2.2469750837072131E-3</v>
      </c>
      <c r="H2894">
        <f>IF(C2894=C2893,H2893+1,1)</f>
        <v>16</v>
      </c>
    </row>
    <row r="2895" spans="1:8" x14ac:dyDescent="0.25">
      <c r="A2895">
        <v>2013</v>
      </c>
      <c r="B2895" s="4">
        <f>VLOOKUP(C2895,'[1]Constituency master'!$D$1:$J$225,7,FALSE)</f>
        <v>221</v>
      </c>
      <c r="C2895" t="s">
        <v>3123</v>
      </c>
      <c r="D2895" t="s">
        <v>3124</v>
      </c>
      <c r="E2895" t="s">
        <v>12</v>
      </c>
      <c r="F2895">
        <v>55684</v>
      </c>
      <c r="G2895" s="5">
        <f>F2895/SUMIF($C$2:$C$2941,C2895,$F$2:$F$2941)</f>
        <v>0.4039404578823666</v>
      </c>
      <c r="H2895">
        <f>IF(C2895=C2894,H2894+1,1)</f>
        <v>1</v>
      </c>
    </row>
    <row r="2896" spans="1:8" x14ac:dyDescent="0.25">
      <c r="A2896">
        <v>2013</v>
      </c>
      <c r="B2896" s="4">
        <f>VLOOKUP(C2896,'[1]Constituency master'!$D$1:$J$225,7,FALSE)</f>
        <v>221</v>
      </c>
      <c r="C2896" t="s">
        <v>3123</v>
      </c>
      <c r="D2896" t="s">
        <v>3125</v>
      </c>
      <c r="E2896" t="s">
        <v>20</v>
      </c>
      <c r="F2896">
        <v>44135</v>
      </c>
      <c r="G2896" s="5">
        <f>F2896/SUMIF($C$2:$C$2941,C2896,$F$2:$F$2941)</f>
        <v>0.32016220294228592</v>
      </c>
      <c r="H2896">
        <f>IF(C2896=C2895,H2895+1,1)</f>
        <v>2</v>
      </c>
    </row>
    <row r="2897" spans="1:8" x14ac:dyDescent="0.25">
      <c r="A2897">
        <v>2013</v>
      </c>
      <c r="B2897" s="4">
        <f>VLOOKUP(C2897,'[1]Constituency master'!$D$1:$J$225,7,FALSE)</f>
        <v>221</v>
      </c>
      <c r="C2897" t="s">
        <v>3123</v>
      </c>
      <c r="D2897" t="s">
        <v>3126</v>
      </c>
      <c r="E2897" t="s">
        <v>16</v>
      </c>
      <c r="F2897">
        <v>13258</v>
      </c>
      <c r="G2897" s="5">
        <f>F2897/SUMIF($C$2:$C$2941,C2897,$F$2:$F$2941)</f>
        <v>9.6175608623741402E-2</v>
      </c>
      <c r="H2897">
        <f>IF(C2897=C2896,H2896+1,1)</f>
        <v>3</v>
      </c>
    </row>
    <row r="2898" spans="1:8" x14ac:dyDescent="0.25">
      <c r="A2898">
        <v>2013</v>
      </c>
      <c r="B2898" s="4">
        <f>VLOOKUP(C2898,'[1]Constituency master'!$D$1:$J$225,7,FALSE)</f>
        <v>221</v>
      </c>
      <c r="C2898" t="s">
        <v>3123</v>
      </c>
      <c r="D2898" t="s">
        <v>3127</v>
      </c>
      <c r="E2898" t="s">
        <v>22</v>
      </c>
      <c r="F2898">
        <v>11629</v>
      </c>
      <c r="G2898" s="5">
        <f>F2898/SUMIF($C$2:$C$2941,C2898,$F$2:$F$2941)</f>
        <v>8.4358587470620666E-2</v>
      </c>
      <c r="H2898">
        <f>IF(C2898=C2897,H2897+1,1)</f>
        <v>4</v>
      </c>
    </row>
    <row r="2899" spans="1:8" x14ac:dyDescent="0.25">
      <c r="A2899">
        <v>2013</v>
      </c>
      <c r="B2899" s="4">
        <f>VLOOKUP(C2899,'[1]Constituency master'!$D$1:$J$225,7,FALSE)</f>
        <v>221</v>
      </c>
      <c r="C2899" t="s">
        <v>3123</v>
      </c>
      <c r="D2899" t="s">
        <v>3128</v>
      </c>
      <c r="E2899" t="s">
        <v>14</v>
      </c>
      <c r="F2899">
        <v>2981</v>
      </c>
      <c r="G2899" s="5">
        <f>F2899/SUMIF($C$2:$C$2941,C2899,$F$2:$F$2941)</f>
        <v>2.1624640919246728E-2</v>
      </c>
      <c r="H2899">
        <f>IF(C2899=C2898,H2898+1,1)</f>
        <v>5</v>
      </c>
    </row>
    <row r="2900" spans="1:8" x14ac:dyDescent="0.25">
      <c r="A2900">
        <v>2013</v>
      </c>
      <c r="B2900" s="4">
        <f>VLOOKUP(C2900,'[1]Constituency master'!$D$1:$J$225,7,FALSE)</f>
        <v>221</v>
      </c>
      <c r="C2900" t="s">
        <v>3123</v>
      </c>
      <c r="D2900" t="s">
        <v>3129</v>
      </c>
      <c r="E2900" t="e">
        <v>#N/A</v>
      </c>
      <c r="F2900">
        <v>2370</v>
      </c>
      <c r="G2900" s="5">
        <f>F2900/SUMIF($C$2:$C$2941,C2900,$F$2:$F$2941)</f>
        <v>1.7192351217247482E-2</v>
      </c>
      <c r="H2900">
        <f>IF(C2900=C2899,H2899+1,1)</f>
        <v>6</v>
      </c>
    </row>
    <row r="2901" spans="1:8" x14ac:dyDescent="0.25">
      <c r="A2901">
        <v>2013</v>
      </c>
      <c r="B2901" s="4">
        <f>VLOOKUP(C2901,'[1]Constituency master'!$D$1:$J$225,7,FALSE)</f>
        <v>221</v>
      </c>
      <c r="C2901" t="s">
        <v>3123</v>
      </c>
      <c r="D2901" t="s">
        <v>3130</v>
      </c>
      <c r="E2901" t="s">
        <v>16</v>
      </c>
      <c r="F2901">
        <v>2369</v>
      </c>
      <c r="G2901" s="5">
        <f>F2901/SUMIF($C$2:$C$2941,C2901,$F$2:$F$2941)</f>
        <v>1.7185097060615735E-2</v>
      </c>
      <c r="H2901">
        <f>IF(C2901=C2900,H2900+1,1)</f>
        <v>7</v>
      </c>
    </row>
    <row r="2902" spans="1:8" x14ac:dyDescent="0.25">
      <c r="A2902">
        <v>2013</v>
      </c>
      <c r="B2902" s="4">
        <f>VLOOKUP(C2902,'[1]Constituency master'!$D$1:$J$225,7,FALSE)</f>
        <v>221</v>
      </c>
      <c r="C2902" t="s">
        <v>3123</v>
      </c>
      <c r="D2902" t="s">
        <v>3131</v>
      </c>
      <c r="E2902" t="s">
        <v>10</v>
      </c>
      <c r="F2902">
        <v>1323</v>
      </c>
      <c r="G2902" s="5">
        <f>F2902/SUMIF($C$2:$C$2941,C2902,$F$2:$F$2941)</f>
        <v>9.5972492238052404E-3</v>
      </c>
      <c r="H2902">
        <f>IF(C2902=C2901,H2901+1,1)</f>
        <v>8</v>
      </c>
    </row>
    <row r="2903" spans="1:8" x14ac:dyDescent="0.25">
      <c r="A2903">
        <v>2013</v>
      </c>
      <c r="B2903" s="4">
        <f>VLOOKUP(C2903,'[1]Constituency master'!$D$1:$J$225,7,FALSE)</f>
        <v>221</v>
      </c>
      <c r="C2903" t="s">
        <v>3123</v>
      </c>
      <c r="D2903" t="s">
        <v>3132</v>
      </c>
      <c r="E2903" t="s">
        <v>16</v>
      </c>
      <c r="F2903">
        <v>1076</v>
      </c>
      <c r="G2903" s="5">
        <f>F2903/SUMIF($C$2:$C$2941,C2903,$F$2:$F$2941)</f>
        <v>7.8054725357629921E-3</v>
      </c>
      <c r="H2903">
        <f>IF(C2903=C2902,H2902+1,1)</f>
        <v>9</v>
      </c>
    </row>
    <row r="2904" spans="1:8" x14ac:dyDescent="0.25">
      <c r="A2904">
        <v>2013</v>
      </c>
      <c r="B2904" s="4">
        <f>VLOOKUP(C2904,'[1]Constituency master'!$D$1:$J$225,7,FALSE)</f>
        <v>221</v>
      </c>
      <c r="C2904" t="s">
        <v>3123</v>
      </c>
      <c r="D2904" t="s">
        <v>3133</v>
      </c>
      <c r="E2904" t="s">
        <v>16</v>
      </c>
      <c r="F2904">
        <v>1018</v>
      </c>
      <c r="G2904" s="5">
        <f>F2904/SUMIF($C$2:$C$2941,C2904,$F$2:$F$2941)</f>
        <v>7.3847314511214929E-3</v>
      </c>
      <c r="H2904">
        <f>IF(C2904=C2903,H2903+1,1)</f>
        <v>10</v>
      </c>
    </row>
    <row r="2905" spans="1:8" x14ac:dyDescent="0.25">
      <c r="A2905">
        <v>2013</v>
      </c>
      <c r="B2905" s="4">
        <f>VLOOKUP(C2905,'[1]Constituency master'!$D$1:$J$225,7,FALSE)</f>
        <v>221</v>
      </c>
      <c r="C2905" t="s">
        <v>3123</v>
      </c>
      <c r="D2905" t="s">
        <v>3134</v>
      </c>
      <c r="E2905" t="s">
        <v>42</v>
      </c>
      <c r="F2905">
        <v>827</v>
      </c>
      <c r="G2905" s="5">
        <f>F2905/SUMIF($C$2:$C$2941,C2905,$F$2:$F$2941)</f>
        <v>5.9991875344572437E-3</v>
      </c>
      <c r="H2905">
        <f>IF(C2905=C2904,H2904+1,1)</f>
        <v>11</v>
      </c>
    </row>
    <row r="2906" spans="1:8" x14ac:dyDescent="0.25">
      <c r="A2906">
        <v>2013</v>
      </c>
      <c r="B2906" s="4">
        <f>VLOOKUP(C2906,'[1]Constituency master'!$D$1:$J$225,7,FALSE)</f>
        <v>221</v>
      </c>
      <c r="C2906" t="s">
        <v>3123</v>
      </c>
      <c r="D2906" t="s">
        <v>3135</v>
      </c>
      <c r="E2906" t="s">
        <v>24</v>
      </c>
      <c r="F2906">
        <v>674</v>
      </c>
      <c r="G2906" s="5">
        <f>F2906/SUMIF($C$2:$C$2941,C2906,$F$2:$F$2941)</f>
        <v>4.8893015697994953E-3</v>
      </c>
      <c r="H2906">
        <f>IF(C2906=C2905,H2905+1,1)</f>
        <v>12</v>
      </c>
    </row>
    <row r="2907" spans="1:8" x14ac:dyDescent="0.25">
      <c r="A2907">
        <v>2013</v>
      </c>
      <c r="B2907" s="4">
        <f>VLOOKUP(C2907,'[1]Constituency master'!$D$1:$J$225,7,FALSE)</f>
        <v>221</v>
      </c>
      <c r="C2907" t="s">
        <v>3123</v>
      </c>
      <c r="D2907" t="s">
        <v>3136</v>
      </c>
      <c r="E2907" t="s">
        <v>16</v>
      </c>
      <c r="F2907">
        <v>508</v>
      </c>
      <c r="G2907" s="5">
        <f>F2907/SUMIF($C$2:$C$2941,C2907,$F$2:$F$2941)</f>
        <v>3.6851115689289964E-3</v>
      </c>
      <c r="H2907">
        <f>IF(C2907=C2906,H2906+1,1)</f>
        <v>13</v>
      </c>
    </row>
    <row r="2908" spans="1:8" x14ac:dyDescent="0.25">
      <c r="A2908">
        <v>2013</v>
      </c>
      <c r="B2908" s="4">
        <f>VLOOKUP(C2908,'[1]Constituency master'!$D$1:$J$225,7,FALSE)</f>
        <v>222</v>
      </c>
      <c r="C2908" t="s">
        <v>3137</v>
      </c>
      <c r="D2908" t="s">
        <v>3138</v>
      </c>
      <c r="E2908" t="s">
        <v>12</v>
      </c>
      <c r="F2908">
        <v>47402</v>
      </c>
      <c r="G2908" s="5">
        <f>F2908/SUMIF($C$2:$C$2941,C2908,$F$2:$F$2941)</f>
        <v>0.32361394621681222</v>
      </c>
      <c r="H2908">
        <f>IF(C2908=C2907,H2907+1,1)</f>
        <v>1</v>
      </c>
    </row>
    <row r="2909" spans="1:8" x14ac:dyDescent="0.25">
      <c r="A2909">
        <v>2013</v>
      </c>
      <c r="B2909" s="4">
        <f>VLOOKUP(C2909,'[1]Constituency master'!$D$1:$J$225,7,FALSE)</f>
        <v>222</v>
      </c>
      <c r="C2909" t="s">
        <v>3137</v>
      </c>
      <c r="D2909" t="s">
        <v>3139</v>
      </c>
      <c r="E2909" t="s">
        <v>14</v>
      </c>
      <c r="F2909">
        <v>37209</v>
      </c>
      <c r="G2909" s="5">
        <f>F2909/SUMIF($C$2:$C$2941,C2909,$F$2:$F$2941)</f>
        <v>0.25402622937389485</v>
      </c>
      <c r="H2909">
        <f>IF(C2909=C2908,H2908+1,1)</f>
        <v>2</v>
      </c>
    </row>
    <row r="2910" spans="1:8" x14ac:dyDescent="0.25">
      <c r="A2910">
        <v>2013</v>
      </c>
      <c r="B2910" s="4">
        <f>VLOOKUP(C2910,'[1]Constituency master'!$D$1:$J$225,7,FALSE)</f>
        <v>222</v>
      </c>
      <c r="C2910" t="s">
        <v>3137</v>
      </c>
      <c r="D2910" t="s">
        <v>3140</v>
      </c>
      <c r="E2910" t="s">
        <v>22</v>
      </c>
      <c r="F2910">
        <v>32929</v>
      </c>
      <c r="G2910" s="5">
        <f>F2910/SUMIF($C$2:$C$2941,C2910,$F$2:$F$2941)</f>
        <v>0.22480662493087653</v>
      </c>
      <c r="H2910">
        <f>IF(C2910=C2909,H2909+1,1)</f>
        <v>3</v>
      </c>
    </row>
    <row r="2911" spans="1:8" x14ac:dyDescent="0.25">
      <c r="A2911">
        <v>2013</v>
      </c>
      <c r="B2911" s="4">
        <f>VLOOKUP(C2911,'[1]Constituency master'!$D$1:$J$225,7,FALSE)</f>
        <v>222</v>
      </c>
      <c r="C2911" t="s">
        <v>3137</v>
      </c>
      <c r="D2911" t="s">
        <v>3141</v>
      </c>
      <c r="E2911" t="s">
        <v>10</v>
      </c>
      <c r="F2911">
        <v>17224</v>
      </c>
      <c r="G2911" s="5">
        <f>F2911/SUMIF($C$2:$C$2941,C2911,$F$2:$F$2941)</f>
        <v>0.11758842685199725</v>
      </c>
      <c r="H2911">
        <f>IF(C2911=C2910,H2910+1,1)</f>
        <v>4</v>
      </c>
    </row>
    <row r="2912" spans="1:8" x14ac:dyDescent="0.25">
      <c r="A2912">
        <v>2013</v>
      </c>
      <c r="B2912" s="4">
        <f>VLOOKUP(C2912,'[1]Constituency master'!$D$1:$J$225,7,FALSE)</f>
        <v>222</v>
      </c>
      <c r="C2912" t="s">
        <v>3137</v>
      </c>
      <c r="D2912" t="s">
        <v>3142</v>
      </c>
      <c r="E2912" t="s">
        <v>20</v>
      </c>
      <c r="F2912">
        <v>4392</v>
      </c>
      <c r="G2912" s="5">
        <f>F2912/SUMIF($C$2:$C$2941,C2912,$F$2:$F$2941)</f>
        <v>2.998422960601323E-2</v>
      </c>
      <c r="H2912">
        <f>IF(C2912=C2911,H2911+1,1)</f>
        <v>5</v>
      </c>
    </row>
    <row r="2913" spans="1:8" x14ac:dyDescent="0.25">
      <c r="A2913">
        <v>2013</v>
      </c>
      <c r="B2913" s="4">
        <f>VLOOKUP(C2913,'[1]Constituency master'!$D$1:$J$225,7,FALSE)</f>
        <v>222</v>
      </c>
      <c r="C2913" t="s">
        <v>3137</v>
      </c>
      <c r="D2913" t="s">
        <v>3143</v>
      </c>
      <c r="E2913" t="s">
        <v>16</v>
      </c>
      <c r="F2913">
        <v>3896</v>
      </c>
      <c r="G2913" s="5">
        <f>F2913/SUMIF($C$2:$C$2941,C2913,$F$2:$F$2941)</f>
        <v>2.6598032455607365E-2</v>
      </c>
      <c r="H2913">
        <f>IF(C2913=C2912,H2912+1,1)</f>
        <v>6</v>
      </c>
    </row>
    <row r="2914" spans="1:8" x14ac:dyDescent="0.25">
      <c r="A2914">
        <v>2013</v>
      </c>
      <c r="B2914" s="4">
        <f>VLOOKUP(C2914,'[1]Constituency master'!$D$1:$J$225,7,FALSE)</f>
        <v>222</v>
      </c>
      <c r="C2914" t="s">
        <v>3137</v>
      </c>
      <c r="D2914" t="s">
        <v>3144</v>
      </c>
      <c r="E2914" t="s">
        <v>16</v>
      </c>
      <c r="F2914">
        <v>1000</v>
      </c>
      <c r="G2914" s="5">
        <f>F2914/SUMIF($C$2:$C$2941,C2914,$F$2:$F$2941)</f>
        <v>6.8270103838827942E-3</v>
      </c>
      <c r="H2914">
        <f>IF(C2914=C2913,H2913+1,1)</f>
        <v>7</v>
      </c>
    </row>
    <row r="2915" spans="1:8" x14ac:dyDescent="0.25">
      <c r="A2915">
        <v>2013</v>
      </c>
      <c r="B2915" s="4">
        <f>VLOOKUP(C2915,'[1]Constituency master'!$D$1:$J$225,7,FALSE)</f>
        <v>222</v>
      </c>
      <c r="C2915" t="s">
        <v>3137</v>
      </c>
      <c r="D2915" t="s">
        <v>3145</v>
      </c>
      <c r="E2915" t="s">
        <v>16</v>
      </c>
      <c r="F2915">
        <v>876</v>
      </c>
      <c r="G2915" s="5">
        <f>F2915/SUMIF($C$2:$C$2941,C2915,$F$2:$F$2941)</f>
        <v>5.9804610962813278E-3</v>
      </c>
      <c r="H2915">
        <f>IF(C2915=C2914,H2914+1,1)</f>
        <v>8</v>
      </c>
    </row>
    <row r="2916" spans="1:8" x14ac:dyDescent="0.25">
      <c r="A2916">
        <v>2013</v>
      </c>
      <c r="B2916" s="4">
        <f>VLOOKUP(C2916,'[1]Constituency master'!$D$1:$J$225,7,FALSE)</f>
        <v>222</v>
      </c>
      <c r="C2916" t="s">
        <v>3137</v>
      </c>
      <c r="D2916" t="s">
        <v>3146</v>
      </c>
      <c r="E2916" t="s">
        <v>409</v>
      </c>
      <c r="F2916">
        <v>806</v>
      </c>
      <c r="G2916" s="5">
        <f>F2916/SUMIF($C$2:$C$2941,C2916,$F$2:$F$2941)</f>
        <v>5.5025703694095316E-3</v>
      </c>
      <c r="H2916">
        <f>IF(C2916=C2915,H2915+1,1)</f>
        <v>9</v>
      </c>
    </row>
    <row r="2917" spans="1:8" x14ac:dyDescent="0.25">
      <c r="A2917">
        <v>2013</v>
      </c>
      <c r="B2917" s="4">
        <f>VLOOKUP(C2917,'[1]Constituency master'!$D$1:$J$225,7,FALSE)</f>
        <v>222</v>
      </c>
      <c r="C2917" t="s">
        <v>3137</v>
      </c>
      <c r="D2917" t="s">
        <v>3147</v>
      </c>
      <c r="E2917" t="s">
        <v>42</v>
      </c>
      <c r="F2917">
        <v>743</v>
      </c>
      <c r="G2917" s="5">
        <f>F2917/SUMIF($C$2:$C$2941,C2917,$F$2:$F$2941)</f>
        <v>5.0724687152249159E-3</v>
      </c>
      <c r="H2917">
        <f>IF(C2917=C2916,H2916+1,1)</f>
        <v>10</v>
      </c>
    </row>
    <row r="2918" spans="1:8" x14ac:dyDescent="0.25">
      <c r="A2918">
        <v>2013</v>
      </c>
      <c r="B2918" s="4">
        <f>VLOOKUP(C2918,'[1]Constituency master'!$D$1:$J$225,7,FALSE)</f>
        <v>223</v>
      </c>
      <c r="C2918" t="s">
        <v>3148</v>
      </c>
      <c r="D2918" t="s">
        <v>3149</v>
      </c>
      <c r="E2918" t="s">
        <v>12</v>
      </c>
      <c r="F2918">
        <v>54440</v>
      </c>
      <c r="G2918" s="5">
        <f>F2918/SUMIF($C$2:$C$2941,C2918,$F$2:$F$2941)</f>
        <v>0.37094576178795313</v>
      </c>
      <c r="H2918">
        <f>IF(C2918=C2917,H2917+1,1)</f>
        <v>1</v>
      </c>
    </row>
    <row r="2919" spans="1:8" x14ac:dyDescent="0.25">
      <c r="A2919">
        <v>2013</v>
      </c>
      <c r="B2919" s="4">
        <f>VLOOKUP(C2919,'[1]Constituency master'!$D$1:$J$225,7,FALSE)</f>
        <v>223</v>
      </c>
      <c r="C2919" t="s">
        <v>3148</v>
      </c>
      <c r="D2919" t="s">
        <v>3150</v>
      </c>
      <c r="E2919" t="s">
        <v>22</v>
      </c>
      <c r="F2919">
        <v>43244</v>
      </c>
      <c r="G2919" s="5">
        <f>F2919/SUMIF($C$2:$C$2941,C2919,$F$2:$F$2941)</f>
        <v>0.29465794494412645</v>
      </c>
      <c r="H2919">
        <f>IF(C2919=C2918,H2918+1,1)</f>
        <v>2</v>
      </c>
    </row>
    <row r="2920" spans="1:8" x14ac:dyDescent="0.25">
      <c r="A2920">
        <v>2013</v>
      </c>
      <c r="B2920" s="4">
        <f>VLOOKUP(C2920,'[1]Constituency master'!$D$1:$J$225,7,FALSE)</f>
        <v>223</v>
      </c>
      <c r="C2920" t="s">
        <v>3148</v>
      </c>
      <c r="D2920" t="s">
        <v>3151</v>
      </c>
      <c r="E2920" t="s">
        <v>1528</v>
      </c>
      <c r="F2920">
        <v>18408</v>
      </c>
      <c r="G2920" s="5">
        <f>F2920/SUMIF($C$2:$C$2941,C2920,$F$2:$F$2941)</f>
        <v>0.12542927228127554</v>
      </c>
      <c r="H2920">
        <f>IF(C2920=C2919,H2919+1,1)</f>
        <v>3</v>
      </c>
    </row>
    <row r="2921" spans="1:8" x14ac:dyDescent="0.25">
      <c r="A2921">
        <v>2013</v>
      </c>
      <c r="B2921" s="4">
        <f>VLOOKUP(C2921,'[1]Constituency master'!$D$1:$J$225,7,FALSE)</f>
        <v>223</v>
      </c>
      <c r="C2921" t="s">
        <v>3148</v>
      </c>
      <c r="D2921" t="s">
        <v>3152</v>
      </c>
      <c r="E2921" t="s">
        <v>14</v>
      </c>
      <c r="F2921">
        <v>9278</v>
      </c>
      <c r="G2921" s="5">
        <f>F2921/SUMIF($C$2:$C$2941,C2921,$F$2:$F$2941)</f>
        <v>6.3218860724993192E-2</v>
      </c>
      <c r="H2921">
        <f>IF(C2921=C2920,H2920+1,1)</f>
        <v>4</v>
      </c>
    </row>
    <row r="2922" spans="1:8" x14ac:dyDescent="0.25">
      <c r="A2922">
        <v>2013</v>
      </c>
      <c r="B2922" s="4">
        <f>VLOOKUP(C2922,'[1]Constituency master'!$D$1:$J$225,7,FALSE)</f>
        <v>223</v>
      </c>
      <c r="C2922" t="s">
        <v>3148</v>
      </c>
      <c r="D2922" t="s">
        <v>3153</v>
      </c>
      <c r="E2922" t="s">
        <v>10</v>
      </c>
      <c r="F2922">
        <v>6919</v>
      </c>
      <c r="G2922" s="5">
        <f>F2922/SUMIF($C$2:$C$2941,C2922,$F$2:$F$2941)</f>
        <v>4.7144998637230852E-2</v>
      </c>
      <c r="H2922">
        <f>IF(C2922=C2921,H2921+1,1)</f>
        <v>5</v>
      </c>
    </row>
    <row r="2923" spans="1:8" x14ac:dyDescent="0.25">
      <c r="A2923">
        <v>2013</v>
      </c>
      <c r="B2923" s="4">
        <f>VLOOKUP(C2923,'[1]Constituency master'!$D$1:$J$225,7,FALSE)</f>
        <v>223</v>
      </c>
      <c r="C2923" t="s">
        <v>3148</v>
      </c>
      <c r="D2923" t="s">
        <v>3154</v>
      </c>
      <c r="E2923" t="s">
        <v>511</v>
      </c>
      <c r="F2923">
        <v>4504</v>
      </c>
      <c r="G2923" s="5">
        <f>F2923/SUMIF($C$2:$C$2941,C2923,$F$2:$F$2941)</f>
        <v>3.0689561188334696E-2</v>
      </c>
      <c r="H2923">
        <f>IF(C2923=C2922,H2922+1,1)</f>
        <v>6</v>
      </c>
    </row>
    <row r="2924" spans="1:8" x14ac:dyDescent="0.25">
      <c r="A2924">
        <v>2013</v>
      </c>
      <c r="B2924" s="4">
        <f>VLOOKUP(C2924,'[1]Constituency master'!$D$1:$J$225,7,FALSE)</f>
        <v>223</v>
      </c>
      <c r="C2924" t="s">
        <v>3148</v>
      </c>
      <c r="D2924" t="s">
        <v>3155</v>
      </c>
      <c r="E2924" t="s">
        <v>20</v>
      </c>
      <c r="F2924">
        <v>2696</v>
      </c>
      <c r="G2924" s="5">
        <f>F2924/SUMIF($C$2:$C$2941,C2924,$F$2:$F$2941)</f>
        <v>1.837012810029981E-2</v>
      </c>
      <c r="H2924">
        <f>IF(C2924=C2923,H2923+1,1)</f>
        <v>7</v>
      </c>
    </row>
    <row r="2925" spans="1:8" x14ac:dyDescent="0.25">
      <c r="A2925">
        <v>2013</v>
      </c>
      <c r="B2925" s="4">
        <f>VLOOKUP(C2925,'[1]Constituency master'!$D$1:$J$225,7,FALSE)</f>
        <v>223</v>
      </c>
      <c r="C2925" t="s">
        <v>3148</v>
      </c>
      <c r="D2925" t="s">
        <v>3105</v>
      </c>
      <c r="E2925" t="s">
        <v>16</v>
      </c>
      <c r="F2925">
        <v>2053</v>
      </c>
      <c r="G2925" s="5">
        <f>F2925/SUMIF($C$2:$C$2941,C2925,$F$2:$F$2941)</f>
        <v>1.3988825292995367E-2</v>
      </c>
      <c r="H2925">
        <f>IF(C2925=C2924,H2924+1,1)</f>
        <v>8</v>
      </c>
    </row>
    <row r="2926" spans="1:8" x14ac:dyDescent="0.25">
      <c r="A2926">
        <v>2013</v>
      </c>
      <c r="B2926" s="4">
        <f>VLOOKUP(C2926,'[1]Constituency master'!$D$1:$J$225,7,FALSE)</f>
        <v>223</v>
      </c>
      <c r="C2926" t="s">
        <v>3148</v>
      </c>
      <c r="D2926" t="s">
        <v>3156</v>
      </c>
      <c r="E2926" t="s">
        <v>857</v>
      </c>
      <c r="F2926">
        <v>1181</v>
      </c>
      <c r="G2926" s="5">
        <f>F2926/SUMIF($C$2:$C$2941,C2926,$F$2:$F$2941)</f>
        <v>8.0471518124829652E-3</v>
      </c>
      <c r="H2926">
        <f>IF(C2926=C2925,H2925+1,1)</f>
        <v>9</v>
      </c>
    </row>
    <row r="2927" spans="1:8" x14ac:dyDescent="0.25">
      <c r="A2927">
        <v>2013</v>
      </c>
      <c r="B2927" s="4">
        <f>VLOOKUP(C2927,'[1]Constituency master'!$D$1:$J$225,7,FALSE)</f>
        <v>223</v>
      </c>
      <c r="C2927" t="s">
        <v>3148</v>
      </c>
      <c r="D2927" t="s">
        <v>3157</v>
      </c>
      <c r="E2927" t="s">
        <v>16</v>
      </c>
      <c r="F2927">
        <v>1122</v>
      </c>
      <c r="G2927" s="5">
        <f>F2927/SUMIF($C$2:$C$2941,C2927,$F$2:$F$2941)</f>
        <v>7.6451349141455436E-3</v>
      </c>
      <c r="H2927">
        <f>IF(C2927=C2926,H2926+1,1)</f>
        <v>10</v>
      </c>
    </row>
    <row r="2928" spans="1:8" x14ac:dyDescent="0.25">
      <c r="A2928">
        <v>2013</v>
      </c>
      <c r="B2928" s="4">
        <f>VLOOKUP(C2928,'[1]Constituency master'!$D$1:$J$225,7,FALSE)</f>
        <v>223</v>
      </c>
      <c r="C2928" t="s">
        <v>3148</v>
      </c>
      <c r="D2928" t="s">
        <v>2975</v>
      </c>
      <c r="E2928" t="s">
        <v>16</v>
      </c>
      <c r="F2928">
        <v>874</v>
      </c>
      <c r="G2928" s="5">
        <f>F2928/SUMIF($C$2:$C$2941,C2928,$F$2:$F$2941)</f>
        <v>5.955301171981466E-3</v>
      </c>
      <c r="H2928">
        <f>IF(C2928=C2927,H2927+1,1)</f>
        <v>11</v>
      </c>
    </row>
    <row r="2929" spans="1:8" x14ac:dyDescent="0.25">
      <c r="A2929">
        <v>2013</v>
      </c>
      <c r="B2929" s="4">
        <f>VLOOKUP(C2929,'[1]Constituency master'!$D$1:$J$225,7,FALSE)</f>
        <v>223</v>
      </c>
      <c r="C2929" t="s">
        <v>3148</v>
      </c>
      <c r="D2929" t="s">
        <v>3158</v>
      </c>
      <c r="E2929" t="s">
        <v>215</v>
      </c>
      <c r="F2929">
        <v>813</v>
      </c>
      <c r="G2929" s="5">
        <f>F2929/SUMIF($C$2:$C$2941,C2929,$F$2:$F$2941)</f>
        <v>5.5396565821749797E-3</v>
      </c>
      <c r="H2929">
        <f>IF(C2929=C2928,H2928+1,1)</f>
        <v>12</v>
      </c>
    </row>
    <row r="2930" spans="1:8" x14ac:dyDescent="0.25">
      <c r="A2930">
        <v>2013</v>
      </c>
      <c r="B2930" s="4">
        <f>VLOOKUP(C2930,'[1]Constituency master'!$D$1:$J$225,7,FALSE)</f>
        <v>223</v>
      </c>
      <c r="C2930" t="s">
        <v>3148</v>
      </c>
      <c r="D2930" t="s">
        <v>3159</v>
      </c>
      <c r="E2930" t="s">
        <v>16</v>
      </c>
      <c r="F2930">
        <v>651</v>
      </c>
      <c r="G2930" s="5">
        <f>F2930/SUMIF($C$2:$C$2941,C2930,$F$2:$F$2941)</f>
        <v>4.4358135731807028E-3</v>
      </c>
      <c r="H2930">
        <f>IF(C2930=C2929,H2929+1,1)</f>
        <v>13</v>
      </c>
    </row>
    <row r="2931" spans="1:8" x14ac:dyDescent="0.25">
      <c r="A2931">
        <v>2013</v>
      </c>
      <c r="B2931" s="4">
        <f>VLOOKUP(C2931,'[1]Constituency master'!$D$1:$J$225,7,FALSE)</f>
        <v>223</v>
      </c>
      <c r="C2931" t="s">
        <v>3148</v>
      </c>
      <c r="D2931" t="s">
        <v>3160</v>
      </c>
      <c r="E2931" t="s">
        <v>16</v>
      </c>
      <c r="F2931">
        <v>577</v>
      </c>
      <c r="G2931" s="5">
        <f>F2931/SUMIF($C$2:$C$2941,C2931,$F$2:$F$2941)</f>
        <v>3.9315889888252931E-3</v>
      </c>
      <c r="H2931">
        <f>IF(C2931=C2930,H2930+1,1)</f>
        <v>14</v>
      </c>
    </row>
    <row r="2932" spans="1:8" x14ac:dyDescent="0.25">
      <c r="A2932">
        <v>2013</v>
      </c>
      <c r="B2932" s="4">
        <f>VLOOKUP(C2932,'[1]Constituency master'!$D$1:$J$225,7,FALSE)</f>
        <v>224</v>
      </c>
      <c r="C2932" t="s">
        <v>3161</v>
      </c>
      <c r="D2932" t="s">
        <v>3162</v>
      </c>
      <c r="E2932" t="s">
        <v>12</v>
      </c>
      <c r="F2932">
        <v>73723</v>
      </c>
      <c r="G2932" s="5">
        <f>F2932/SUMIF($C$2:$C$2941,C2932,$F$2:$F$2941)</f>
        <v>0.45416630730751695</v>
      </c>
      <c r="H2932">
        <f>IF(C2932=C2931,H2931+1,1)</f>
        <v>1</v>
      </c>
    </row>
    <row r="2933" spans="1:8" x14ac:dyDescent="0.25">
      <c r="A2933">
        <v>2013</v>
      </c>
      <c r="B2933" s="4">
        <f>VLOOKUP(C2933,'[1]Constituency master'!$D$1:$J$225,7,FALSE)</f>
        <v>224</v>
      </c>
      <c r="C2933" t="s">
        <v>3161</v>
      </c>
      <c r="D2933" t="s">
        <v>3163</v>
      </c>
      <c r="E2933" t="s">
        <v>22</v>
      </c>
      <c r="F2933">
        <v>66048</v>
      </c>
      <c r="G2933" s="5">
        <f>F2933/SUMIF($C$2:$C$2941,C2933,$F$2:$F$2941)</f>
        <v>0.40688491061197835</v>
      </c>
      <c r="H2933">
        <f>IF(C2933=C2932,H2932+1,1)</f>
        <v>2</v>
      </c>
    </row>
    <row r="2934" spans="1:8" x14ac:dyDescent="0.25">
      <c r="A2934">
        <v>2013</v>
      </c>
      <c r="B2934" s="4">
        <f>VLOOKUP(C2934,'[1]Constituency master'!$D$1:$J$225,7,FALSE)</f>
        <v>224</v>
      </c>
      <c r="C2934" t="s">
        <v>3161</v>
      </c>
      <c r="D2934" t="s">
        <v>3048</v>
      </c>
      <c r="E2934" t="s">
        <v>14</v>
      </c>
      <c r="F2934">
        <v>6052</v>
      </c>
      <c r="G2934" s="5">
        <f>F2934/SUMIF($C$2:$C$2941,C2934,$F$2:$F$2941)</f>
        <v>3.7282998410605818E-2</v>
      </c>
      <c r="H2934">
        <f>IF(C2934=C2933,H2933+1,1)</f>
        <v>3</v>
      </c>
    </row>
    <row r="2935" spans="1:8" x14ac:dyDescent="0.25">
      <c r="A2935">
        <v>2013</v>
      </c>
      <c r="B2935" s="4">
        <f>VLOOKUP(C2935,'[1]Constituency master'!$D$1:$J$225,7,FALSE)</f>
        <v>224</v>
      </c>
      <c r="C2935" t="s">
        <v>3161</v>
      </c>
      <c r="D2935" t="s">
        <v>3164</v>
      </c>
      <c r="E2935" t="s">
        <v>20</v>
      </c>
      <c r="F2935">
        <v>4017</v>
      </c>
      <c r="G2935" s="5">
        <f>F2935/SUMIF($C$2:$C$2941,C2935,$F$2:$F$2941)</f>
        <v>2.4746497788401118E-2</v>
      </c>
      <c r="H2935">
        <f>IF(C2935=C2934,H2934+1,1)</f>
        <v>4</v>
      </c>
    </row>
    <row r="2936" spans="1:8" x14ac:dyDescent="0.25">
      <c r="A2936">
        <v>2013</v>
      </c>
      <c r="B2936" s="4">
        <f>VLOOKUP(C2936,'[1]Constituency master'!$D$1:$J$225,7,FALSE)</f>
        <v>224</v>
      </c>
      <c r="C2936" t="s">
        <v>3161</v>
      </c>
      <c r="D2936" t="s">
        <v>3086</v>
      </c>
      <c r="E2936" t="s">
        <v>580</v>
      </c>
      <c r="F2936">
        <v>3123</v>
      </c>
      <c r="G2936" s="5">
        <f>F2936/SUMIF($C$2:$C$2941,C2936,$F$2:$F$2941)</f>
        <v>1.9239062134223724E-2</v>
      </c>
      <c r="H2936">
        <f>IF(C2936=C2935,H2935+1,1)</f>
        <v>5</v>
      </c>
    </row>
    <row r="2937" spans="1:8" x14ac:dyDescent="0.25">
      <c r="A2937">
        <v>2013</v>
      </c>
      <c r="B2937" s="4">
        <f>VLOOKUP(C2937,'[1]Constituency master'!$D$1:$J$225,7,FALSE)</f>
        <v>224</v>
      </c>
      <c r="C2937" t="s">
        <v>3161</v>
      </c>
      <c r="D2937" t="s">
        <v>3165</v>
      </c>
      <c r="E2937" t="s">
        <v>16</v>
      </c>
      <c r="F2937">
        <v>3041</v>
      </c>
      <c r="G2937" s="5">
        <f>F2937/SUMIF($C$2:$C$2941,C2937,$F$2:$F$2941)</f>
        <v>1.873390584379582E-2</v>
      </c>
      <c r="H2937">
        <f>IF(C2937=C2936,H2936+1,1)</f>
        <v>6</v>
      </c>
    </row>
    <row r="2938" spans="1:8" x14ac:dyDescent="0.25">
      <c r="A2938">
        <v>2013</v>
      </c>
      <c r="B2938" s="4">
        <f>VLOOKUP(C2938,'[1]Constituency master'!$D$1:$J$225,7,FALSE)</f>
        <v>224</v>
      </c>
      <c r="C2938" t="s">
        <v>3161</v>
      </c>
      <c r="D2938" t="s">
        <v>3166</v>
      </c>
      <c r="E2938" t="s">
        <v>10</v>
      </c>
      <c r="F2938">
        <v>1989</v>
      </c>
      <c r="G2938" s="5">
        <f>F2938/SUMIF($C$2:$C$2941,C2938,$F$2:$F$2941)</f>
        <v>1.2253120264159777E-2</v>
      </c>
      <c r="H2938">
        <f>IF(C2938=C2937,H2937+1,1)</f>
        <v>7</v>
      </c>
    </row>
    <row r="2939" spans="1:8" x14ac:dyDescent="0.25">
      <c r="A2939">
        <v>2013</v>
      </c>
      <c r="B2939" s="4">
        <f>VLOOKUP(C2939,'[1]Constituency master'!$D$1:$J$225,7,FALSE)</f>
        <v>224</v>
      </c>
      <c r="C2939" t="s">
        <v>3161</v>
      </c>
      <c r="D2939" t="s">
        <v>3167</v>
      </c>
      <c r="E2939" t="s">
        <v>565</v>
      </c>
      <c r="F2939">
        <v>1588</v>
      </c>
      <c r="G2939" s="5">
        <f>F2939/SUMIF($C$2:$C$2941,C2939,$F$2:$F$2941)</f>
        <v>9.7827827951160011E-3</v>
      </c>
      <c r="H2939">
        <f>IF(C2939=C2938,H2938+1,1)</f>
        <v>8</v>
      </c>
    </row>
    <row r="2940" spans="1:8" x14ac:dyDescent="0.25">
      <c r="A2940">
        <v>2013</v>
      </c>
      <c r="B2940" s="4">
        <f>VLOOKUP(C2940,'[1]Constituency master'!$D$1:$J$225,7,FALSE)</f>
        <v>224</v>
      </c>
      <c r="C2940" t="s">
        <v>3161</v>
      </c>
      <c r="D2940" t="s">
        <v>3168</v>
      </c>
      <c r="E2940" t="s">
        <v>16</v>
      </c>
      <c r="F2940">
        <v>1546</v>
      </c>
      <c r="G2940" s="5">
        <f>F2940/SUMIF($C$2:$C$2941,C2940,$F$2:$F$2941)</f>
        <v>9.5240442073358557E-3</v>
      </c>
      <c r="H2940">
        <f>IF(C2940=C2939,H2939+1,1)</f>
        <v>9</v>
      </c>
    </row>
    <row r="2941" spans="1:8" x14ac:dyDescent="0.25">
      <c r="A2941">
        <v>2013</v>
      </c>
      <c r="B2941" s="4">
        <f>VLOOKUP(C2941,'[1]Constituency master'!$D$1:$J$225,7,FALSE)</f>
        <v>224</v>
      </c>
      <c r="C2941" t="s">
        <v>3161</v>
      </c>
      <c r="D2941" t="s">
        <v>3169</v>
      </c>
      <c r="E2941" t="s">
        <v>24</v>
      </c>
      <c r="F2941">
        <v>1199</v>
      </c>
      <c r="G2941" s="5">
        <f>F2941/SUMIF($C$2:$C$2941,C2941,$F$2:$F$2941)</f>
        <v>7.3863706368665523E-3</v>
      </c>
      <c r="H2941">
        <f>IF(C2941=C2940,H2940+1,1)</f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workbookViewId="0">
      <selection activeCell="D15" sqref="D15"/>
    </sheetView>
  </sheetViews>
  <sheetFormatPr defaultRowHeight="15" x14ac:dyDescent="0.25"/>
  <cols>
    <col min="2" max="2" width="22.140625" customWidth="1"/>
    <col min="3" max="3" width="24.5703125" customWidth="1"/>
    <col min="4" max="4" width="16" customWidth="1"/>
    <col min="5" max="5" width="16.28515625" customWidth="1"/>
  </cols>
  <sheetData>
    <row r="1" spans="1:6" ht="15.75" x14ac:dyDescent="0.25">
      <c r="A1" s="6" t="s">
        <v>3170</v>
      </c>
      <c r="B1" s="7" t="s">
        <v>3171</v>
      </c>
      <c r="C1" s="6" t="s">
        <v>3172</v>
      </c>
      <c r="D1" s="8" t="s">
        <v>3173</v>
      </c>
      <c r="E1" s="8" t="s">
        <v>3174</v>
      </c>
    </row>
    <row r="2" spans="1:6" ht="15.75" x14ac:dyDescent="0.25">
      <c r="A2" s="9">
        <v>1</v>
      </c>
      <c r="B2" s="10" t="s">
        <v>8</v>
      </c>
      <c r="C2" s="9" t="s">
        <v>3175</v>
      </c>
      <c r="D2" s="11">
        <v>16.491</v>
      </c>
      <c r="E2" s="12">
        <v>74.375</v>
      </c>
      <c r="F2" s="21"/>
    </row>
    <row r="3" spans="1:6" ht="15.75" x14ac:dyDescent="0.25">
      <c r="A3" s="9">
        <v>2</v>
      </c>
      <c r="B3" s="10" t="s">
        <v>28</v>
      </c>
      <c r="C3" s="9" t="s">
        <v>3175</v>
      </c>
      <c r="D3" s="11">
        <v>16.481999999999999</v>
      </c>
      <c r="E3" s="12">
        <v>74.567999999999998</v>
      </c>
      <c r="F3" s="21"/>
    </row>
    <row r="4" spans="1:6" ht="15.75" x14ac:dyDescent="0.25">
      <c r="A4" s="9">
        <v>3</v>
      </c>
      <c r="B4" s="10" t="s">
        <v>43</v>
      </c>
      <c r="C4" s="13" t="s">
        <v>3175</v>
      </c>
      <c r="D4" s="11">
        <v>16.727</v>
      </c>
      <c r="E4" s="12">
        <v>75.168000000000006</v>
      </c>
      <c r="F4" s="21"/>
    </row>
    <row r="5" spans="1:6" ht="15.75" x14ac:dyDescent="0.25">
      <c r="A5" s="9">
        <v>4</v>
      </c>
      <c r="B5" s="10" t="s">
        <v>56</v>
      </c>
      <c r="C5" s="13" t="s">
        <v>3175</v>
      </c>
      <c r="D5" s="11">
        <v>16.734999999999999</v>
      </c>
      <c r="E5" s="12">
        <v>74.911000000000001</v>
      </c>
      <c r="F5" s="21"/>
    </row>
    <row r="6" spans="1:6" ht="15.75" x14ac:dyDescent="0.25">
      <c r="A6" s="14">
        <v>5</v>
      </c>
      <c r="B6" s="10" t="s">
        <v>3176</v>
      </c>
      <c r="C6" s="15" t="s">
        <v>3177</v>
      </c>
      <c r="D6" s="11">
        <v>16.481999999999999</v>
      </c>
      <c r="E6" s="11">
        <v>74.924000000000007</v>
      </c>
      <c r="F6" s="21"/>
    </row>
    <row r="7" spans="1:6" ht="15.75" x14ac:dyDescent="0.25">
      <c r="A7" s="14">
        <v>6</v>
      </c>
      <c r="B7" s="10" t="s">
        <v>3178</v>
      </c>
      <c r="C7" s="15" t="s">
        <v>3177</v>
      </c>
      <c r="D7" s="11">
        <v>16.388000000000002</v>
      </c>
      <c r="E7" s="11">
        <v>74.713999999999999</v>
      </c>
      <c r="F7" s="21"/>
    </row>
    <row r="8" spans="1:6" ht="15.75" x14ac:dyDescent="0.25">
      <c r="A8" s="14">
        <v>7</v>
      </c>
      <c r="B8" s="10" t="s">
        <v>97</v>
      </c>
      <c r="C8" s="15" t="s">
        <v>3175</v>
      </c>
      <c r="D8" s="11">
        <v>16.273</v>
      </c>
      <c r="E8" s="11">
        <v>74.593999999999994</v>
      </c>
      <c r="F8" s="21"/>
    </row>
    <row r="9" spans="1:6" ht="15.75" x14ac:dyDescent="0.25">
      <c r="A9" s="14">
        <v>8</v>
      </c>
      <c r="B9" s="10" t="s">
        <v>106</v>
      </c>
      <c r="C9" s="15" t="s">
        <v>3175</v>
      </c>
      <c r="D9" s="11">
        <v>16.260000000000002</v>
      </c>
      <c r="E9" s="11">
        <v>74.978999999999999</v>
      </c>
      <c r="F9" s="21"/>
    </row>
    <row r="10" spans="1:6" ht="15.75" x14ac:dyDescent="0.25">
      <c r="A10" s="14">
        <v>9</v>
      </c>
      <c r="B10" s="10" t="s">
        <v>119</v>
      </c>
      <c r="C10" s="15" t="s">
        <v>3175</v>
      </c>
      <c r="D10" s="11">
        <v>16.105</v>
      </c>
      <c r="E10" s="11">
        <v>74.816000000000003</v>
      </c>
      <c r="F10" s="21"/>
    </row>
    <row r="11" spans="1:6" ht="15.75" x14ac:dyDescent="0.25">
      <c r="A11" s="9">
        <v>10</v>
      </c>
      <c r="B11" s="10" t="s">
        <v>3179</v>
      </c>
      <c r="C11" s="13" t="s">
        <v>3180</v>
      </c>
      <c r="D11" s="11">
        <v>16.027999999999999</v>
      </c>
      <c r="E11" s="12">
        <v>74.537999999999997</v>
      </c>
      <c r="F11" s="21"/>
    </row>
    <row r="12" spans="1:6" ht="15.75" x14ac:dyDescent="0.25">
      <c r="A12" s="9">
        <v>11</v>
      </c>
      <c r="B12" s="10" t="s">
        <v>135</v>
      </c>
      <c r="C12" s="13" t="s">
        <v>3175</v>
      </c>
      <c r="D12" s="11">
        <v>15.875999999999999</v>
      </c>
      <c r="E12" s="12">
        <v>74.546000000000006</v>
      </c>
      <c r="F12" s="21"/>
    </row>
    <row r="13" spans="1:6" ht="15.75" x14ac:dyDescent="0.25">
      <c r="A13" s="9">
        <v>12</v>
      </c>
      <c r="B13" s="10" t="s">
        <v>153</v>
      </c>
      <c r="C13" s="13" t="s">
        <v>3175</v>
      </c>
      <c r="D13" s="11">
        <v>15.782</v>
      </c>
      <c r="E13" s="12">
        <v>74.510000000000005</v>
      </c>
      <c r="F13" s="21"/>
    </row>
    <row r="14" spans="1:6" ht="15.75" x14ac:dyDescent="0.25">
      <c r="A14" s="9">
        <v>13</v>
      </c>
      <c r="B14" s="10" t="s">
        <v>165</v>
      </c>
      <c r="C14" s="13" t="s">
        <v>3175</v>
      </c>
      <c r="D14" s="11">
        <v>15.835000000000001</v>
      </c>
      <c r="E14" s="12">
        <v>74.411000000000001</v>
      </c>
      <c r="F14" s="21"/>
    </row>
    <row r="15" spans="1:6" ht="15.75" x14ac:dyDescent="0.25">
      <c r="A15" s="9">
        <v>14</v>
      </c>
      <c r="B15" s="10" t="s">
        <v>178</v>
      </c>
      <c r="C15" s="13" t="s">
        <v>3175</v>
      </c>
      <c r="D15" s="11">
        <v>15.592000000000001</v>
      </c>
      <c r="E15" s="12">
        <v>74.477000000000004</v>
      </c>
      <c r="F15" s="21"/>
    </row>
    <row r="16" spans="1:6" ht="15.75" x14ac:dyDescent="0.25">
      <c r="A16" s="14">
        <v>15</v>
      </c>
      <c r="B16" s="10" t="s">
        <v>193</v>
      </c>
      <c r="C16" s="15" t="s">
        <v>3175</v>
      </c>
      <c r="D16" s="11">
        <v>15.724</v>
      </c>
      <c r="E16" s="11">
        <v>74.757999999999996</v>
      </c>
      <c r="F16" s="21"/>
    </row>
    <row r="17" spans="1:6" ht="15.75" x14ac:dyDescent="0.25">
      <c r="A17" s="14">
        <v>16</v>
      </c>
      <c r="B17" s="10" t="s">
        <v>207</v>
      </c>
      <c r="C17" s="15" t="s">
        <v>3175</v>
      </c>
      <c r="D17" s="11">
        <v>15.791</v>
      </c>
      <c r="E17" s="11">
        <v>74.962999999999994</v>
      </c>
      <c r="F17" s="21"/>
    </row>
    <row r="18" spans="1:6" ht="15.75" x14ac:dyDescent="0.25">
      <c r="A18" s="16">
        <v>17</v>
      </c>
      <c r="B18" s="17" t="s">
        <v>3181</v>
      </c>
      <c r="C18" s="18" t="s">
        <v>3175</v>
      </c>
      <c r="D18" s="19">
        <v>15.843999999999999</v>
      </c>
      <c r="E18" s="20">
        <v>75.141999999999996</v>
      </c>
      <c r="F18" s="21"/>
    </row>
    <row r="19" spans="1:6" ht="15.75" x14ac:dyDescent="0.25">
      <c r="A19" s="16">
        <v>18</v>
      </c>
      <c r="B19" s="17" t="s">
        <v>227</v>
      </c>
      <c r="C19" s="18" t="s">
        <v>3175</v>
      </c>
      <c r="D19" s="19">
        <v>16.024000000000001</v>
      </c>
      <c r="E19" s="20">
        <v>75.266000000000005</v>
      </c>
      <c r="F19" s="21"/>
    </row>
    <row r="20" spans="1:6" ht="15.75" x14ac:dyDescent="0.25">
      <c r="A20" s="9">
        <v>19</v>
      </c>
      <c r="B20" s="10" t="s">
        <v>3182</v>
      </c>
      <c r="C20" s="13" t="s">
        <v>3177</v>
      </c>
      <c r="D20" s="11">
        <v>16.294</v>
      </c>
      <c r="E20" s="12">
        <v>75.313000000000002</v>
      </c>
      <c r="F20" s="21"/>
    </row>
    <row r="21" spans="1:6" ht="15.75" x14ac:dyDescent="0.25">
      <c r="A21" s="9">
        <v>20</v>
      </c>
      <c r="B21" s="10" t="s">
        <v>245</v>
      </c>
      <c r="C21" s="13" t="s">
        <v>3175</v>
      </c>
      <c r="D21" s="11">
        <v>16.460999999999999</v>
      </c>
      <c r="E21" s="12">
        <v>75.116</v>
      </c>
      <c r="F21" s="21"/>
    </row>
    <row r="22" spans="1:6" ht="15.75" x14ac:dyDescent="0.25">
      <c r="A22" s="9">
        <v>21</v>
      </c>
      <c r="B22" s="10" t="s">
        <v>253</v>
      </c>
      <c r="C22" s="13" t="s">
        <v>3175</v>
      </c>
      <c r="D22" s="11">
        <v>16.585000000000001</v>
      </c>
      <c r="E22" s="12">
        <v>75.355999999999995</v>
      </c>
      <c r="F22" s="21"/>
    </row>
    <row r="23" spans="1:6" ht="15.75" x14ac:dyDescent="0.25">
      <c r="A23" s="9">
        <v>22</v>
      </c>
      <c r="B23" s="10" t="s">
        <v>264</v>
      </c>
      <c r="C23" s="13" t="s">
        <v>3175</v>
      </c>
      <c r="D23" s="11">
        <v>16.23</v>
      </c>
      <c r="E23" s="12">
        <v>75.578999999999994</v>
      </c>
      <c r="F23" s="21"/>
    </row>
    <row r="24" spans="1:6" ht="15.75" x14ac:dyDescent="0.25">
      <c r="A24" s="14">
        <v>23</v>
      </c>
      <c r="B24" s="10" t="s">
        <v>279</v>
      </c>
      <c r="C24" s="15" t="s">
        <v>3175</v>
      </c>
      <c r="D24" s="11">
        <v>15.943</v>
      </c>
      <c r="E24" s="11">
        <v>75.682000000000002</v>
      </c>
      <c r="F24" s="21"/>
    </row>
    <row r="25" spans="1:6" ht="15.75" x14ac:dyDescent="0.25">
      <c r="A25" s="14">
        <v>24</v>
      </c>
      <c r="B25" s="10" t="s">
        <v>288</v>
      </c>
      <c r="C25" s="15" t="s">
        <v>3175</v>
      </c>
      <c r="D25" s="11">
        <v>16.23</v>
      </c>
      <c r="E25" s="11">
        <v>75.828000000000003</v>
      </c>
      <c r="F25" s="21"/>
    </row>
    <row r="26" spans="1:6" ht="15.75" x14ac:dyDescent="0.25">
      <c r="A26" s="16">
        <v>25</v>
      </c>
      <c r="B26" s="17" t="s">
        <v>296</v>
      </c>
      <c r="C26" s="18" t="s">
        <v>3175</v>
      </c>
      <c r="D26" s="19">
        <v>16.045000000000002</v>
      </c>
      <c r="E26" s="20">
        <v>76.067999999999998</v>
      </c>
      <c r="F26" s="21"/>
    </row>
    <row r="27" spans="1:6" ht="15.75" x14ac:dyDescent="0.25">
      <c r="A27" s="14">
        <v>26</v>
      </c>
      <c r="B27" s="10" t="s">
        <v>307</v>
      </c>
      <c r="C27" s="15" t="s">
        <v>3175</v>
      </c>
      <c r="D27" s="11">
        <v>16.375</v>
      </c>
      <c r="E27" s="11">
        <v>76.153000000000006</v>
      </c>
      <c r="F27" s="21"/>
    </row>
    <row r="28" spans="1:6" ht="15.75" x14ac:dyDescent="0.25">
      <c r="A28" s="14">
        <v>27</v>
      </c>
      <c r="B28" s="10" t="s">
        <v>320</v>
      </c>
      <c r="C28" s="15" t="s">
        <v>3175</v>
      </c>
      <c r="D28" s="11">
        <v>16.654</v>
      </c>
      <c r="E28" s="11">
        <v>76.221999999999994</v>
      </c>
      <c r="F28" s="21"/>
    </row>
    <row r="29" spans="1:6" ht="15.75" x14ac:dyDescent="0.25">
      <c r="A29" s="9">
        <v>28</v>
      </c>
      <c r="B29" s="10" t="s">
        <v>334</v>
      </c>
      <c r="C29" s="13" t="s">
        <v>3175</v>
      </c>
      <c r="D29" s="11">
        <v>16.533999999999999</v>
      </c>
      <c r="E29" s="12">
        <v>75.844999999999999</v>
      </c>
      <c r="F29" s="21"/>
    </row>
    <row r="30" spans="1:6" ht="15.75" x14ac:dyDescent="0.25">
      <c r="A30" s="9">
        <v>29</v>
      </c>
      <c r="B30" s="10" t="s">
        <v>348</v>
      </c>
      <c r="C30" s="13" t="s">
        <v>3175</v>
      </c>
      <c r="D30" s="11">
        <v>16.722000000000001</v>
      </c>
      <c r="E30" s="12">
        <v>75.570999999999998</v>
      </c>
      <c r="F30" s="21"/>
    </row>
    <row r="31" spans="1:6" ht="15.75" x14ac:dyDescent="0.25">
      <c r="A31" s="14">
        <v>30</v>
      </c>
      <c r="B31" s="10" t="s">
        <v>365</v>
      </c>
      <c r="C31" s="15" t="s">
        <v>3175</v>
      </c>
      <c r="D31" s="11">
        <v>16.817</v>
      </c>
      <c r="E31" s="11">
        <v>75.715999999999994</v>
      </c>
      <c r="F31" s="21"/>
    </row>
    <row r="32" spans="1:6" ht="15.75" x14ac:dyDescent="0.25">
      <c r="A32" s="14">
        <v>31</v>
      </c>
      <c r="B32" s="10" t="s">
        <v>3183</v>
      </c>
      <c r="C32" s="15" t="s">
        <v>3177</v>
      </c>
      <c r="D32" s="11">
        <v>17.056999999999999</v>
      </c>
      <c r="E32" s="11">
        <v>75.72</v>
      </c>
      <c r="F32" s="21"/>
    </row>
    <row r="33" spans="1:6" ht="15.75" x14ac:dyDescent="0.25">
      <c r="A33" s="14">
        <v>32</v>
      </c>
      <c r="B33" s="10" t="s">
        <v>399</v>
      </c>
      <c r="C33" s="15" t="s">
        <v>3175</v>
      </c>
      <c r="D33" s="11">
        <v>17.172000000000001</v>
      </c>
      <c r="E33" s="11">
        <v>75.956000000000003</v>
      </c>
      <c r="F33" s="21"/>
    </row>
    <row r="34" spans="1:6" ht="15.75" x14ac:dyDescent="0.25">
      <c r="A34" s="14">
        <v>33</v>
      </c>
      <c r="B34" s="10" t="s">
        <v>416</v>
      </c>
      <c r="C34" s="15" t="s">
        <v>3175</v>
      </c>
      <c r="D34" s="11">
        <v>16.984000000000002</v>
      </c>
      <c r="E34" s="11">
        <v>76.265000000000001</v>
      </c>
      <c r="F34" s="21"/>
    </row>
    <row r="35" spans="1:6" ht="15.75" x14ac:dyDescent="0.25">
      <c r="A35" s="9">
        <v>34</v>
      </c>
      <c r="B35" s="10" t="s">
        <v>432</v>
      </c>
      <c r="C35" s="13" t="s">
        <v>3175</v>
      </c>
      <c r="D35" s="11">
        <v>17.245000000000001</v>
      </c>
      <c r="E35" s="12">
        <v>76.492000000000004</v>
      </c>
      <c r="F35" s="21"/>
    </row>
    <row r="36" spans="1:6" ht="15.75" x14ac:dyDescent="0.25">
      <c r="A36" s="9">
        <v>35</v>
      </c>
      <c r="B36" s="10" t="s">
        <v>448</v>
      </c>
      <c r="C36" s="13" t="s">
        <v>3175</v>
      </c>
      <c r="D36" s="11">
        <v>16.937000000000001</v>
      </c>
      <c r="E36" s="12">
        <v>76.641999999999996</v>
      </c>
      <c r="F36" s="21"/>
    </row>
    <row r="37" spans="1:6" ht="15.75" x14ac:dyDescent="0.25">
      <c r="A37" s="9">
        <v>36</v>
      </c>
      <c r="B37" s="10" t="s">
        <v>3184</v>
      </c>
      <c r="C37" s="13" t="s">
        <v>3180</v>
      </c>
      <c r="D37" s="11">
        <v>16.443999999999999</v>
      </c>
      <c r="E37" s="12">
        <v>76.56</v>
      </c>
      <c r="F37" s="21"/>
    </row>
    <row r="38" spans="1:6" ht="15.75" x14ac:dyDescent="0.25">
      <c r="A38" s="9">
        <v>37</v>
      </c>
      <c r="B38" s="10" t="s">
        <v>475</v>
      </c>
      <c r="C38" s="13" t="s">
        <v>3175</v>
      </c>
      <c r="D38" s="11">
        <v>16.7</v>
      </c>
      <c r="E38" s="12">
        <v>76.701999999999998</v>
      </c>
      <c r="F38" s="21"/>
    </row>
    <row r="39" spans="1:6" ht="15.75" x14ac:dyDescent="0.25">
      <c r="A39" s="9">
        <v>38</v>
      </c>
      <c r="B39" s="10" t="s">
        <v>486</v>
      </c>
      <c r="C39" s="13" t="s">
        <v>3175</v>
      </c>
      <c r="D39" s="11">
        <v>16.681000000000001</v>
      </c>
      <c r="E39" s="12">
        <v>77.036000000000001</v>
      </c>
      <c r="F39" s="21"/>
    </row>
    <row r="40" spans="1:6" ht="15.75" x14ac:dyDescent="0.25">
      <c r="A40" s="9">
        <v>39</v>
      </c>
      <c r="B40" s="10" t="s">
        <v>496</v>
      </c>
      <c r="C40" s="13" t="s">
        <v>3175</v>
      </c>
      <c r="D40" s="11">
        <v>16.77</v>
      </c>
      <c r="E40" s="12">
        <v>77.36</v>
      </c>
      <c r="F40" s="21"/>
    </row>
    <row r="41" spans="1:6" ht="15.75" x14ac:dyDescent="0.25">
      <c r="A41" s="9">
        <v>40</v>
      </c>
      <c r="B41" s="10" t="s">
        <v>3185</v>
      </c>
      <c r="C41" s="13" t="s">
        <v>3177</v>
      </c>
      <c r="D41" s="11">
        <v>17.059999999999999</v>
      </c>
      <c r="E41" s="12">
        <v>77.057000000000002</v>
      </c>
      <c r="F41" s="21"/>
    </row>
    <row r="42" spans="1:6" ht="15.75" x14ac:dyDescent="0.25">
      <c r="A42" s="14">
        <v>41</v>
      </c>
      <c r="B42" s="10" t="s">
        <v>525</v>
      </c>
      <c r="C42" s="15" t="s">
        <v>3175</v>
      </c>
      <c r="D42" s="11">
        <v>17.135999999999999</v>
      </c>
      <c r="E42" s="11">
        <v>77.311999999999998</v>
      </c>
      <c r="F42" s="21"/>
    </row>
    <row r="43" spans="1:6" ht="15.75" x14ac:dyDescent="0.25">
      <c r="A43" s="14">
        <v>42</v>
      </c>
      <c r="B43" s="10" t="s">
        <v>3186</v>
      </c>
      <c r="C43" s="15" t="s">
        <v>3177</v>
      </c>
      <c r="D43" s="11">
        <v>17.488</v>
      </c>
      <c r="E43" s="11">
        <v>77.290999999999997</v>
      </c>
      <c r="F43" s="21"/>
    </row>
    <row r="44" spans="1:6" ht="15.75" x14ac:dyDescent="0.25">
      <c r="A44" s="9">
        <v>43</v>
      </c>
      <c r="B44" s="10" t="s">
        <v>3187</v>
      </c>
      <c r="C44" s="13" t="s">
        <v>3177</v>
      </c>
      <c r="D44" s="11">
        <v>17.477</v>
      </c>
      <c r="E44" s="12">
        <v>76.915000000000006</v>
      </c>
      <c r="F44" s="21"/>
    </row>
    <row r="45" spans="1:6" ht="15.75" x14ac:dyDescent="0.25">
      <c r="A45" s="14">
        <v>44</v>
      </c>
      <c r="B45" s="10" t="s">
        <v>571</v>
      </c>
      <c r="C45" s="15" t="s">
        <v>3175</v>
      </c>
      <c r="D45" s="11">
        <v>17.312999999999999</v>
      </c>
      <c r="E45" s="11">
        <v>76.724999999999994</v>
      </c>
      <c r="F45" s="21"/>
    </row>
    <row r="46" spans="1:6" ht="15.75" x14ac:dyDescent="0.25">
      <c r="A46" s="14">
        <v>45</v>
      </c>
      <c r="B46" s="10" t="s">
        <v>602</v>
      </c>
      <c r="C46" s="15" t="s">
        <v>3175</v>
      </c>
      <c r="D46" s="11">
        <v>17.350999999999999</v>
      </c>
      <c r="E46" s="11">
        <v>76.83</v>
      </c>
      <c r="F46" s="21"/>
    </row>
    <row r="47" spans="1:6" ht="15.75" x14ac:dyDescent="0.25">
      <c r="A47" s="9">
        <v>46</v>
      </c>
      <c r="B47" s="10" t="s">
        <v>617</v>
      </c>
      <c r="C47" s="13" t="s">
        <v>3175</v>
      </c>
      <c r="D47" s="11">
        <v>17.533000000000001</v>
      </c>
      <c r="E47" s="12">
        <v>76.534999999999997</v>
      </c>
      <c r="F47" s="21"/>
    </row>
    <row r="48" spans="1:6" ht="15.75" x14ac:dyDescent="0.25">
      <c r="A48" s="9">
        <v>47</v>
      </c>
      <c r="B48" s="10" t="s">
        <v>631</v>
      </c>
      <c r="C48" s="13" t="s">
        <v>3175</v>
      </c>
      <c r="D48" s="11">
        <v>17.826000000000001</v>
      </c>
      <c r="E48" s="12">
        <v>76.888999999999996</v>
      </c>
      <c r="F48" s="21"/>
    </row>
    <row r="49" spans="1:6" ht="15.75" x14ac:dyDescent="0.25">
      <c r="A49" s="9">
        <v>48</v>
      </c>
      <c r="B49" s="10" t="s">
        <v>650</v>
      </c>
      <c r="C49" s="13" t="s">
        <v>3175</v>
      </c>
      <c r="D49" s="11">
        <v>17.77</v>
      </c>
      <c r="E49" s="12">
        <v>77.13</v>
      </c>
      <c r="F49" s="21"/>
    </row>
    <row r="50" spans="1:6" ht="15.75" x14ac:dyDescent="0.25">
      <c r="A50" s="9">
        <v>49</v>
      </c>
      <c r="B50" s="10" t="s">
        <v>663</v>
      </c>
      <c r="C50" s="13" t="s">
        <v>3175</v>
      </c>
      <c r="D50" s="11">
        <v>17.760000000000002</v>
      </c>
      <c r="E50" s="12">
        <v>77.411000000000001</v>
      </c>
      <c r="F50" s="21"/>
    </row>
    <row r="51" spans="1:6" ht="15.75" x14ac:dyDescent="0.25">
      <c r="A51" s="9">
        <v>50</v>
      </c>
      <c r="B51" s="10" t="s">
        <v>687</v>
      </c>
      <c r="C51" s="13" t="s">
        <v>3175</v>
      </c>
      <c r="D51" s="11">
        <v>17.890999999999998</v>
      </c>
      <c r="E51" s="12">
        <v>77.510999999999996</v>
      </c>
      <c r="F51" s="21"/>
    </row>
    <row r="52" spans="1:6" ht="15.75" x14ac:dyDescent="0.25">
      <c r="A52" s="9">
        <v>51</v>
      </c>
      <c r="B52" s="10" t="s">
        <v>706</v>
      </c>
      <c r="C52" s="13" t="s">
        <v>3175</v>
      </c>
      <c r="D52" s="11">
        <v>18.042999999999999</v>
      </c>
      <c r="E52" s="12">
        <v>77.173000000000002</v>
      </c>
      <c r="F52" s="21"/>
    </row>
    <row r="53" spans="1:6" ht="15.75" x14ac:dyDescent="0.25">
      <c r="A53" s="9">
        <v>52</v>
      </c>
      <c r="B53" s="10" t="s">
        <v>3188</v>
      </c>
      <c r="C53" s="13" t="s">
        <v>3177</v>
      </c>
      <c r="D53" s="11">
        <v>18.260000000000002</v>
      </c>
      <c r="E53" s="12">
        <v>77.341999999999999</v>
      </c>
      <c r="F53" s="21"/>
    </row>
    <row r="54" spans="1:6" ht="15.75" x14ac:dyDescent="0.25">
      <c r="A54" s="9">
        <v>53</v>
      </c>
      <c r="B54" s="10" t="s">
        <v>3189</v>
      </c>
      <c r="C54" s="13" t="s">
        <v>3180</v>
      </c>
      <c r="D54" s="11">
        <v>16.067</v>
      </c>
      <c r="E54" s="12">
        <v>77.349999999999994</v>
      </c>
      <c r="F54" s="21"/>
    </row>
    <row r="55" spans="1:6" ht="15.75" x14ac:dyDescent="0.25">
      <c r="A55" s="9">
        <v>54</v>
      </c>
      <c r="B55" s="10" t="s">
        <v>747</v>
      </c>
      <c r="C55" s="13" t="s">
        <v>3175</v>
      </c>
      <c r="D55" s="11">
        <v>16.21</v>
      </c>
      <c r="E55" s="12">
        <v>77.373000000000005</v>
      </c>
      <c r="F55" s="21"/>
    </row>
    <row r="56" spans="1:6" ht="15.75" x14ac:dyDescent="0.25">
      <c r="A56" s="9">
        <v>55</v>
      </c>
      <c r="B56" s="10" t="s">
        <v>3190</v>
      </c>
      <c r="C56" s="13" t="s">
        <v>3180</v>
      </c>
      <c r="D56" s="11">
        <v>16.062999999999999</v>
      </c>
      <c r="E56" s="12">
        <v>76.977000000000004</v>
      </c>
      <c r="F56" s="21"/>
    </row>
    <row r="57" spans="1:6" ht="15.75" x14ac:dyDescent="0.25">
      <c r="A57" s="9">
        <v>56</v>
      </c>
      <c r="B57" s="10" t="s">
        <v>3191</v>
      </c>
      <c r="C57" s="13" t="s">
        <v>3180</v>
      </c>
      <c r="D57" s="11">
        <v>16.346</v>
      </c>
      <c r="E57" s="12">
        <v>76.944999999999993</v>
      </c>
      <c r="F57" s="21"/>
    </row>
    <row r="58" spans="1:6" ht="15.75" x14ac:dyDescent="0.25">
      <c r="A58" s="9">
        <v>57</v>
      </c>
      <c r="B58" s="10" t="s">
        <v>3192</v>
      </c>
      <c r="C58" s="13" t="s">
        <v>3177</v>
      </c>
      <c r="D58" s="11">
        <v>16.160119999999999</v>
      </c>
      <c r="E58" s="12">
        <v>76.486999999999995</v>
      </c>
      <c r="F58" s="21"/>
    </row>
    <row r="59" spans="1:6" ht="15.75" x14ac:dyDescent="0.25">
      <c r="A59" s="9">
        <v>58</v>
      </c>
      <c r="B59" s="10" t="s">
        <v>802</v>
      </c>
      <c r="C59" s="13" t="s">
        <v>3175</v>
      </c>
      <c r="D59" s="11">
        <v>15.749000000000001</v>
      </c>
      <c r="E59" s="12">
        <v>76.801000000000002</v>
      </c>
      <c r="F59" s="21"/>
    </row>
    <row r="60" spans="1:6" ht="15.75" x14ac:dyDescent="0.25">
      <c r="A60" s="9">
        <v>59</v>
      </c>
      <c r="B60" s="10" t="s">
        <v>3193</v>
      </c>
      <c r="C60" s="13" t="s">
        <v>3180</v>
      </c>
      <c r="D60" s="11">
        <v>15.929</v>
      </c>
      <c r="E60" s="12">
        <v>76.59</v>
      </c>
      <c r="F60" s="21"/>
    </row>
    <row r="61" spans="1:6" ht="15.75" x14ac:dyDescent="0.25">
      <c r="A61" s="14">
        <v>60</v>
      </c>
      <c r="B61" s="10" t="s">
        <v>827</v>
      </c>
      <c r="C61" s="15" t="s">
        <v>3175</v>
      </c>
      <c r="D61" s="11">
        <v>15.59</v>
      </c>
      <c r="E61" s="11">
        <v>76.558999999999997</v>
      </c>
      <c r="F61" s="21"/>
    </row>
    <row r="62" spans="1:6" ht="15.75" x14ac:dyDescent="0.25">
      <c r="A62" s="14">
        <v>61</v>
      </c>
      <c r="B62" s="10" t="s">
        <v>3194</v>
      </c>
      <c r="C62" s="15" t="s">
        <v>3177</v>
      </c>
      <c r="D62" s="11">
        <v>15.57</v>
      </c>
      <c r="E62" s="11">
        <v>76.555999999999997</v>
      </c>
      <c r="F62" s="21"/>
    </row>
    <row r="63" spans="1:6" ht="15.75" x14ac:dyDescent="0.25">
      <c r="A63" s="16">
        <v>62</v>
      </c>
      <c r="B63" s="17" t="s">
        <v>859</v>
      </c>
      <c r="C63" s="18" t="s">
        <v>3175</v>
      </c>
      <c r="D63" s="19">
        <v>15.439</v>
      </c>
      <c r="E63" s="20">
        <v>76.358999999999995</v>
      </c>
      <c r="F63" s="21"/>
    </row>
    <row r="64" spans="1:6" ht="15.75" x14ac:dyDescent="0.25">
      <c r="A64" s="16">
        <v>63</v>
      </c>
      <c r="B64" s="17" t="s">
        <v>869</v>
      </c>
      <c r="C64" s="18" t="s">
        <v>3175</v>
      </c>
      <c r="D64" s="19">
        <v>15.553000000000001</v>
      </c>
      <c r="E64" s="20">
        <v>76.021000000000001</v>
      </c>
      <c r="F64" s="21"/>
    </row>
    <row r="65" spans="1:6" ht="15.75" x14ac:dyDescent="0.25">
      <c r="A65" s="9">
        <v>64</v>
      </c>
      <c r="B65" s="10" t="s">
        <v>882</v>
      </c>
      <c r="C65" s="13" t="s">
        <v>3175</v>
      </c>
      <c r="D65" s="11">
        <v>15.301</v>
      </c>
      <c r="E65" s="12">
        <v>76.111000000000004</v>
      </c>
      <c r="F65" s="21"/>
    </row>
    <row r="66" spans="1:6" ht="15.75" x14ac:dyDescent="0.25">
      <c r="A66" s="9">
        <v>65</v>
      </c>
      <c r="B66" s="10" t="s">
        <v>3195</v>
      </c>
      <c r="C66" s="13" t="s">
        <v>3177</v>
      </c>
      <c r="D66" s="11">
        <v>15.111000000000001</v>
      </c>
      <c r="E66" s="12">
        <v>75.647999999999996</v>
      </c>
      <c r="F66" s="21"/>
    </row>
    <row r="67" spans="1:6" ht="15.75" x14ac:dyDescent="0.25">
      <c r="A67" s="14">
        <v>66</v>
      </c>
      <c r="B67" s="10" t="s">
        <v>904</v>
      </c>
      <c r="C67" s="15" t="s">
        <v>3175</v>
      </c>
      <c r="D67" s="11">
        <v>15.359</v>
      </c>
      <c r="E67" s="11">
        <v>75.561999999999998</v>
      </c>
      <c r="F67" s="21"/>
    </row>
    <row r="68" spans="1:6" ht="15.75" x14ac:dyDescent="0.25">
      <c r="A68" s="14">
        <v>67</v>
      </c>
      <c r="B68" s="10" t="s">
        <v>918</v>
      </c>
      <c r="C68" s="15" t="s">
        <v>3175</v>
      </c>
      <c r="D68" s="11">
        <v>15.48</v>
      </c>
      <c r="E68" s="11">
        <v>75.783000000000001</v>
      </c>
      <c r="F68" s="21"/>
    </row>
    <row r="69" spans="1:6" ht="15.75" x14ac:dyDescent="0.25">
      <c r="A69" s="16">
        <v>68</v>
      </c>
      <c r="B69" s="17" t="s">
        <v>931</v>
      </c>
      <c r="C69" s="18" t="s">
        <v>3175</v>
      </c>
      <c r="D69" s="19">
        <v>15.666</v>
      </c>
      <c r="E69" s="20">
        <v>75.575999999999993</v>
      </c>
      <c r="F69" s="21"/>
    </row>
    <row r="70" spans="1:6" ht="15.75" x14ac:dyDescent="0.25">
      <c r="A70" s="9">
        <v>69</v>
      </c>
      <c r="B70" s="10" t="s">
        <v>944</v>
      </c>
      <c r="C70" s="13" t="s">
        <v>3175</v>
      </c>
      <c r="D70" s="11">
        <v>15.497</v>
      </c>
      <c r="E70" s="12">
        <v>75.328000000000003</v>
      </c>
      <c r="F70" s="21"/>
    </row>
    <row r="71" spans="1:6" ht="15.75" x14ac:dyDescent="0.25">
      <c r="A71" s="14">
        <v>70</v>
      </c>
      <c r="B71" s="10" t="s">
        <v>961</v>
      </c>
      <c r="C71" s="15" t="s">
        <v>3175</v>
      </c>
      <c r="D71" s="11">
        <v>15.218</v>
      </c>
      <c r="E71" s="11">
        <v>75.230999999999995</v>
      </c>
      <c r="F71" s="21"/>
    </row>
    <row r="72" spans="1:6" ht="15.75" x14ac:dyDescent="0.25">
      <c r="A72" s="14">
        <v>71</v>
      </c>
      <c r="B72" s="10" t="s">
        <v>973</v>
      </c>
      <c r="C72" s="15" t="s">
        <v>3175</v>
      </c>
      <c r="D72" s="11">
        <v>15.568</v>
      </c>
      <c r="E72" s="11">
        <v>75.007000000000005</v>
      </c>
      <c r="F72" s="21"/>
    </row>
    <row r="73" spans="1:6" ht="31.5" x14ac:dyDescent="0.25">
      <c r="A73" s="9">
        <v>72</v>
      </c>
      <c r="B73" s="10" t="s">
        <v>3196</v>
      </c>
      <c r="C73" s="13" t="s">
        <v>3177</v>
      </c>
      <c r="D73" s="11">
        <v>15.321999999999999</v>
      </c>
      <c r="E73" s="12">
        <v>75.147000000000006</v>
      </c>
      <c r="F73" s="21"/>
    </row>
    <row r="74" spans="1:6" ht="31.5" x14ac:dyDescent="0.25">
      <c r="A74" s="9">
        <v>73</v>
      </c>
      <c r="B74" s="10" t="s">
        <v>3197</v>
      </c>
      <c r="C74" s="13" t="s">
        <v>3175</v>
      </c>
      <c r="D74" s="11">
        <v>15.375</v>
      </c>
      <c r="E74" s="12">
        <v>75.084999999999994</v>
      </c>
      <c r="F74" s="21"/>
    </row>
    <row r="75" spans="1:6" ht="15.75" x14ac:dyDescent="0.25">
      <c r="A75" s="9">
        <v>74</v>
      </c>
      <c r="B75" s="10" t="s">
        <v>3198</v>
      </c>
      <c r="C75" s="13" t="s">
        <v>3175</v>
      </c>
      <c r="D75" s="11">
        <v>15.441000000000001</v>
      </c>
      <c r="E75" s="12">
        <v>75.018000000000001</v>
      </c>
      <c r="F75" s="21"/>
    </row>
    <row r="76" spans="1:6" ht="15.75" x14ac:dyDescent="0.25">
      <c r="A76" s="9">
        <v>75</v>
      </c>
      <c r="B76" s="10" t="s">
        <v>1038</v>
      </c>
      <c r="C76" s="13" t="s">
        <v>3175</v>
      </c>
      <c r="D76" s="11">
        <v>15.242000000000001</v>
      </c>
      <c r="E76" s="12">
        <v>74.95</v>
      </c>
      <c r="F76" s="21"/>
    </row>
    <row r="77" spans="1:6" ht="15.75" x14ac:dyDescent="0.25">
      <c r="A77" s="9">
        <v>76</v>
      </c>
      <c r="B77" s="10" t="s">
        <v>1047</v>
      </c>
      <c r="C77" s="13" t="s">
        <v>3175</v>
      </c>
      <c r="D77" s="11">
        <v>15.218</v>
      </c>
      <c r="E77" s="12">
        <v>74.77</v>
      </c>
      <c r="F77" s="21"/>
    </row>
    <row r="78" spans="1:6" ht="15.75" x14ac:dyDescent="0.25">
      <c r="A78" s="9">
        <v>77</v>
      </c>
      <c r="B78" s="10" t="s">
        <v>1062</v>
      </c>
      <c r="C78" s="13" t="s">
        <v>3175</v>
      </c>
      <c r="D78" s="11">
        <v>14.782</v>
      </c>
      <c r="E78" s="12">
        <v>74.323999999999998</v>
      </c>
      <c r="F78" s="21"/>
    </row>
    <row r="79" spans="1:6" ht="15.75" x14ac:dyDescent="0.25">
      <c r="A79" s="9">
        <v>78</v>
      </c>
      <c r="B79" s="10" t="s">
        <v>1075</v>
      </c>
      <c r="C79" s="13" t="s">
        <v>3175</v>
      </c>
      <c r="D79" s="11">
        <v>14.416</v>
      </c>
      <c r="E79" s="12">
        <v>74.475999999999999</v>
      </c>
      <c r="F79" s="21"/>
    </row>
    <row r="80" spans="1:6" ht="15.75" x14ac:dyDescent="0.25">
      <c r="A80" s="9">
        <v>79</v>
      </c>
      <c r="B80" s="10" t="s">
        <v>1088</v>
      </c>
      <c r="C80" s="13" t="s">
        <v>3175</v>
      </c>
      <c r="D80" s="11">
        <v>14.14</v>
      </c>
      <c r="E80" s="12">
        <v>74.537999999999997</v>
      </c>
      <c r="F80" s="21"/>
    </row>
    <row r="81" spans="1:6" ht="15.75" x14ac:dyDescent="0.25">
      <c r="A81" s="9">
        <v>80</v>
      </c>
      <c r="B81" s="10" t="s">
        <v>1099</v>
      </c>
      <c r="C81" s="13" t="s">
        <v>3175</v>
      </c>
      <c r="D81" s="11">
        <v>14.457000000000001</v>
      </c>
      <c r="E81" s="12">
        <v>74.772000000000006</v>
      </c>
      <c r="F81" s="21"/>
    </row>
    <row r="82" spans="1:6" ht="15.75" x14ac:dyDescent="0.25">
      <c r="A82" s="9">
        <v>81</v>
      </c>
      <c r="B82" s="10" t="s">
        <v>1108</v>
      </c>
      <c r="C82" s="13" t="s">
        <v>3175</v>
      </c>
      <c r="D82" s="11">
        <v>14.92</v>
      </c>
      <c r="E82" s="12">
        <v>74.840999999999994</v>
      </c>
      <c r="F82" s="21"/>
    </row>
    <row r="83" spans="1:6" ht="15.75" x14ac:dyDescent="0.25">
      <c r="A83" s="14">
        <v>82</v>
      </c>
      <c r="B83" s="10" t="s">
        <v>1122</v>
      </c>
      <c r="C83" s="15" t="s">
        <v>3175</v>
      </c>
      <c r="D83" s="11">
        <v>14.754</v>
      </c>
      <c r="E83" s="11">
        <v>75.171999999999997</v>
      </c>
      <c r="F83" s="21"/>
    </row>
    <row r="84" spans="1:6" ht="15.75" x14ac:dyDescent="0.25">
      <c r="A84" s="14">
        <v>83</v>
      </c>
      <c r="B84" s="10" t="s">
        <v>1130</v>
      </c>
      <c r="C84" s="15" t="s">
        <v>3175</v>
      </c>
      <c r="D84" s="11">
        <v>14.992000000000001</v>
      </c>
      <c r="E84" s="11">
        <v>75.227999999999994</v>
      </c>
      <c r="F84" s="21"/>
    </row>
    <row r="85" spans="1:6" ht="15.75" x14ac:dyDescent="0.25">
      <c r="A85" s="9">
        <v>84</v>
      </c>
      <c r="B85" s="10" t="s">
        <v>3199</v>
      </c>
      <c r="C85" s="13" t="s">
        <v>3177</v>
      </c>
      <c r="D85" s="11">
        <v>14.885</v>
      </c>
      <c r="E85" s="12">
        <v>75.516999999999996</v>
      </c>
      <c r="F85" s="21"/>
    </row>
    <row r="86" spans="1:6" ht="15.75" x14ac:dyDescent="0.25">
      <c r="A86" s="14">
        <v>85</v>
      </c>
      <c r="B86" s="10" t="s">
        <v>1153</v>
      </c>
      <c r="C86" s="15" t="s">
        <v>3175</v>
      </c>
      <c r="D86" s="11">
        <v>14.678000000000001</v>
      </c>
      <c r="E86" s="11">
        <v>75.447999999999993</v>
      </c>
      <c r="F86" s="21"/>
    </row>
    <row r="87" spans="1:6" ht="15.75" x14ac:dyDescent="0.25">
      <c r="A87" s="14">
        <v>86</v>
      </c>
      <c r="B87" s="10" t="s">
        <v>1167</v>
      </c>
      <c r="C87" s="15" t="s">
        <v>3175</v>
      </c>
      <c r="D87" s="11">
        <v>14.454000000000001</v>
      </c>
      <c r="E87" s="11">
        <v>75.468999999999994</v>
      </c>
      <c r="F87" s="21"/>
    </row>
    <row r="88" spans="1:6" ht="15.75" x14ac:dyDescent="0.25">
      <c r="A88" s="9">
        <v>87</v>
      </c>
      <c r="B88" s="10" t="s">
        <v>1184</v>
      </c>
      <c r="C88" s="13" t="s">
        <v>3175</v>
      </c>
      <c r="D88" s="11">
        <v>14.587999999999999</v>
      </c>
      <c r="E88" s="12">
        <v>75.7</v>
      </c>
      <c r="F88" s="21"/>
    </row>
    <row r="89" spans="1:6" ht="15.75" x14ac:dyDescent="0.25">
      <c r="A89" s="9">
        <v>88</v>
      </c>
      <c r="B89" s="10" t="s">
        <v>3200</v>
      </c>
      <c r="C89" s="13" t="s">
        <v>3177</v>
      </c>
      <c r="D89" s="11">
        <v>14.975</v>
      </c>
      <c r="E89" s="12">
        <v>75.906999999999996</v>
      </c>
      <c r="F89" s="21"/>
    </row>
    <row r="90" spans="1:6" ht="31.5" x14ac:dyDescent="0.25">
      <c r="A90" s="9">
        <v>89</v>
      </c>
      <c r="B90" s="10" t="s">
        <v>3201</v>
      </c>
      <c r="C90" s="13" t="s">
        <v>3177</v>
      </c>
      <c r="D90" s="11">
        <v>15.026999999999999</v>
      </c>
      <c r="E90" s="12">
        <v>76.248999999999995</v>
      </c>
      <c r="F90" s="21"/>
    </row>
    <row r="91" spans="1:6" ht="15.75" x14ac:dyDescent="0.25">
      <c r="A91" s="9">
        <v>90</v>
      </c>
      <c r="B91" s="10" t="s">
        <v>1225</v>
      </c>
      <c r="C91" s="13" t="s">
        <v>3175</v>
      </c>
      <c r="D91" s="11">
        <v>15.275</v>
      </c>
      <c r="E91" s="12">
        <v>76.497</v>
      </c>
      <c r="F91" s="21"/>
    </row>
    <row r="92" spans="1:6" ht="15.75" x14ac:dyDescent="0.25">
      <c r="A92" s="9">
        <v>91</v>
      </c>
      <c r="B92" s="10" t="s">
        <v>3202</v>
      </c>
      <c r="C92" s="13" t="s">
        <v>3180</v>
      </c>
      <c r="D92" s="11">
        <v>15.327</v>
      </c>
      <c r="E92" s="12">
        <v>76.808000000000007</v>
      </c>
      <c r="F92" s="21"/>
    </row>
    <row r="93" spans="1:6" ht="15.75" x14ac:dyDescent="0.25">
      <c r="A93" s="9">
        <v>92</v>
      </c>
      <c r="B93" s="10" t="s">
        <v>3203</v>
      </c>
      <c r="C93" s="13" t="s">
        <v>3180</v>
      </c>
      <c r="D93" s="11">
        <v>15.565</v>
      </c>
      <c r="E93" s="12">
        <v>76.924999999999997</v>
      </c>
      <c r="F93" s="21"/>
    </row>
    <row r="94" spans="1:6" ht="15.75" x14ac:dyDescent="0.25">
      <c r="A94" s="9">
        <v>93</v>
      </c>
      <c r="B94" s="10" t="s">
        <v>3204</v>
      </c>
      <c r="C94" s="13" t="s">
        <v>3180</v>
      </c>
      <c r="D94" s="11">
        <v>15.116</v>
      </c>
      <c r="E94" s="12">
        <v>77.018000000000001</v>
      </c>
      <c r="F94" s="21"/>
    </row>
    <row r="95" spans="1:6" ht="15.75" x14ac:dyDescent="0.25">
      <c r="A95" s="9">
        <v>94</v>
      </c>
      <c r="B95" s="10" t="s">
        <v>1282</v>
      </c>
      <c r="C95" s="13" t="s">
        <v>3175</v>
      </c>
      <c r="D95" s="11">
        <v>15.144</v>
      </c>
      <c r="E95" s="12">
        <v>76.908000000000001</v>
      </c>
      <c r="F95" s="21"/>
    </row>
    <row r="96" spans="1:6" ht="15.75" x14ac:dyDescent="0.25">
      <c r="A96" s="9">
        <v>95</v>
      </c>
      <c r="B96" s="10" t="s">
        <v>3205</v>
      </c>
      <c r="C96" s="13" t="s">
        <v>3180</v>
      </c>
      <c r="D96" s="11">
        <v>15.077999999999999</v>
      </c>
      <c r="E96" s="12">
        <v>76.600999999999999</v>
      </c>
      <c r="F96" s="21"/>
    </row>
    <row r="97" spans="1:6" ht="15.75" x14ac:dyDescent="0.25">
      <c r="A97" s="9">
        <v>96</v>
      </c>
      <c r="B97" s="10" t="s">
        <v>3206</v>
      </c>
      <c r="C97" s="13" t="s">
        <v>3180</v>
      </c>
      <c r="D97" s="11">
        <v>14.757</v>
      </c>
      <c r="E97" s="12">
        <v>76.432000000000002</v>
      </c>
      <c r="F97" s="21"/>
    </row>
    <row r="98" spans="1:6" ht="15.75" x14ac:dyDescent="0.25">
      <c r="A98" s="9">
        <v>97</v>
      </c>
      <c r="B98" s="10" t="s">
        <v>3207</v>
      </c>
      <c r="C98" s="13" t="s">
        <v>3180</v>
      </c>
      <c r="D98" s="11">
        <v>14.574999999999999</v>
      </c>
      <c r="E98" s="12">
        <v>76.686999999999998</v>
      </c>
      <c r="F98" s="21"/>
    </row>
    <row r="99" spans="1:6" ht="15.75" x14ac:dyDescent="0.25">
      <c r="A99" s="9">
        <v>98</v>
      </c>
      <c r="B99" s="10" t="s">
        <v>3208</v>
      </c>
      <c r="C99" s="13" t="s">
        <v>3180</v>
      </c>
      <c r="D99" s="11">
        <v>14.275</v>
      </c>
      <c r="E99" s="12">
        <v>76.697000000000003</v>
      </c>
      <c r="F99" s="21"/>
    </row>
    <row r="100" spans="1:6" ht="15.75" x14ac:dyDescent="0.25">
      <c r="A100" s="9">
        <v>99</v>
      </c>
      <c r="B100" s="10" t="s">
        <v>1363</v>
      </c>
      <c r="C100" s="13" t="s">
        <v>3175</v>
      </c>
      <c r="D100" s="11">
        <v>14.209</v>
      </c>
      <c r="E100" s="12">
        <v>76.369</v>
      </c>
      <c r="F100" s="21"/>
    </row>
    <row r="101" spans="1:6" ht="15.75" x14ac:dyDescent="0.25">
      <c r="A101" s="9">
        <v>100</v>
      </c>
      <c r="B101" s="10" t="s">
        <v>1382</v>
      </c>
      <c r="C101" s="13" t="s">
        <v>3175</v>
      </c>
      <c r="D101" s="11">
        <v>13.971</v>
      </c>
      <c r="E101" s="12">
        <v>76.606999999999999</v>
      </c>
      <c r="F101" s="21"/>
    </row>
    <row r="102" spans="1:6" ht="15.75" x14ac:dyDescent="0.25">
      <c r="A102" s="9">
        <v>101</v>
      </c>
      <c r="B102" s="10" t="s">
        <v>1398</v>
      </c>
      <c r="C102" s="13" t="s">
        <v>3175</v>
      </c>
      <c r="D102" s="11">
        <v>13.771000000000001</v>
      </c>
      <c r="E102" s="12">
        <v>76.334999999999994</v>
      </c>
      <c r="F102" s="21"/>
    </row>
    <row r="103" spans="1:6" ht="15.75" x14ac:dyDescent="0.25">
      <c r="A103" s="9">
        <v>102</v>
      </c>
      <c r="B103" s="10" t="s">
        <v>3209</v>
      </c>
      <c r="C103" s="13" t="s">
        <v>3177</v>
      </c>
      <c r="D103" s="11">
        <v>14.102</v>
      </c>
      <c r="E103" s="12">
        <v>76.156000000000006</v>
      </c>
      <c r="F103" s="21"/>
    </row>
    <row r="104" spans="1:6" ht="15.75" x14ac:dyDescent="0.25">
      <c r="A104" s="9">
        <v>103</v>
      </c>
      <c r="B104" s="10" t="s">
        <v>3210</v>
      </c>
      <c r="C104" s="13" t="s">
        <v>3180</v>
      </c>
      <c r="D104" s="11">
        <v>14.564</v>
      </c>
      <c r="E104" s="12">
        <v>76.234999999999999</v>
      </c>
      <c r="F104" s="21"/>
    </row>
    <row r="105" spans="1:6" ht="15.75" x14ac:dyDescent="0.25">
      <c r="A105" s="9">
        <v>104</v>
      </c>
      <c r="B105" s="10" t="s">
        <v>1443</v>
      </c>
      <c r="C105" s="13" t="s">
        <v>3175</v>
      </c>
      <c r="D105" s="11">
        <v>14.775</v>
      </c>
      <c r="E105" s="12">
        <v>75.948999999999998</v>
      </c>
      <c r="F105" s="21"/>
    </row>
    <row r="106" spans="1:6" ht="15.75" x14ac:dyDescent="0.25">
      <c r="A106" s="9">
        <v>105</v>
      </c>
      <c r="B106" s="10" t="s">
        <v>1457</v>
      </c>
      <c r="C106" s="13" t="s">
        <v>3175</v>
      </c>
      <c r="D106" s="11">
        <v>14.44</v>
      </c>
      <c r="E106" s="12">
        <v>75.754999999999995</v>
      </c>
      <c r="F106" s="21"/>
    </row>
    <row r="107" spans="1:6" ht="15.75" x14ac:dyDescent="0.25">
      <c r="A107" s="9">
        <v>106</v>
      </c>
      <c r="B107" s="10" t="s">
        <v>1473</v>
      </c>
      <c r="C107" s="13" t="s">
        <v>3175</v>
      </c>
      <c r="D107" s="11">
        <v>14.516</v>
      </c>
      <c r="E107" s="12">
        <v>75.927999999999997</v>
      </c>
      <c r="F107" s="21"/>
    </row>
    <row r="108" spans="1:6" ht="15.75" x14ac:dyDescent="0.25">
      <c r="A108" s="9">
        <v>107</v>
      </c>
      <c r="B108" s="10" t="s">
        <v>1494</v>
      </c>
      <c r="C108" s="13" t="s">
        <v>3175</v>
      </c>
      <c r="D108" s="11">
        <v>14.368</v>
      </c>
      <c r="E108" s="12">
        <v>75.89</v>
      </c>
      <c r="F108" s="21"/>
    </row>
    <row r="109" spans="1:6" ht="15.75" x14ac:dyDescent="0.25">
      <c r="A109" s="9">
        <v>108</v>
      </c>
      <c r="B109" s="10" t="s">
        <v>3211</v>
      </c>
      <c r="C109" s="13" t="s">
        <v>3177</v>
      </c>
      <c r="D109" s="11">
        <v>14.298999999999999</v>
      </c>
      <c r="E109" s="12">
        <v>75.959000000000003</v>
      </c>
      <c r="F109" s="21"/>
    </row>
    <row r="110" spans="1:6" ht="15.75" x14ac:dyDescent="0.25">
      <c r="A110" s="9">
        <v>109</v>
      </c>
      <c r="B110" s="10" t="s">
        <v>1532</v>
      </c>
      <c r="C110" s="13" t="s">
        <v>3175</v>
      </c>
      <c r="D110" s="11">
        <v>14.054</v>
      </c>
      <c r="E110" s="12">
        <v>75.927999999999997</v>
      </c>
      <c r="F110" s="21"/>
    </row>
    <row r="111" spans="1:6" ht="15.75" x14ac:dyDescent="0.25">
      <c r="A111" s="9">
        <v>110</v>
      </c>
      <c r="B111" s="10" t="s">
        <v>1545</v>
      </c>
      <c r="C111" s="13" t="s">
        <v>3175</v>
      </c>
      <c r="D111" s="11">
        <v>14.202</v>
      </c>
      <c r="E111" s="12">
        <v>75.631</v>
      </c>
      <c r="F111" s="21"/>
    </row>
    <row r="112" spans="1:6" ht="15.75" x14ac:dyDescent="0.25">
      <c r="A112" s="9">
        <v>111</v>
      </c>
      <c r="B112" s="10" t="s">
        <v>3212</v>
      </c>
      <c r="C112" s="13" t="s">
        <v>3177</v>
      </c>
      <c r="D112" s="11">
        <v>14.04</v>
      </c>
      <c r="E112" s="12">
        <v>75.542000000000002</v>
      </c>
      <c r="F112" s="21"/>
    </row>
    <row r="113" spans="1:6" ht="15.75" x14ac:dyDescent="0.25">
      <c r="A113" s="9">
        <v>112</v>
      </c>
      <c r="B113" s="10" t="s">
        <v>1572</v>
      </c>
      <c r="C113" s="13" t="s">
        <v>3175</v>
      </c>
      <c r="D113" s="11">
        <v>13.84</v>
      </c>
      <c r="E113" s="12">
        <v>75.738</v>
      </c>
      <c r="F113" s="21"/>
    </row>
    <row r="114" spans="1:6" ht="15.75" x14ac:dyDescent="0.25">
      <c r="A114" s="9">
        <v>113</v>
      </c>
      <c r="B114" s="10" t="s">
        <v>1590</v>
      </c>
      <c r="C114" s="13" t="s">
        <v>3175</v>
      </c>
      <c r="D114" s="11">
        <v>13.9299</v>
      </c>
      <c r="E114" s="12">
        <v>75.568100000000001</v>
      </c>
      <c r="F114" s="21"/>
    </row>
    <row r="115" spans="1:6" ht="15.75" x14ac:dyDescent="0.25">
      <c r="A115" s="9">
        <v>114</v>
      </c>
      <c r="B115" s="10" t="s">
        <v>1605</v>
      </c>
      <c r="C115" s="13" t="s">
        <v>3175</v>
      </c>
      <c r="D115" s="11">
        <v>13.754</v>
      </c>
      <c r="E115" s="12">
        <v>75.186000000000007</v>
      </c>
      <c r="F115" s="21"/>
    </row>
    <row r="116" spans="1:6" ht="15.75" x14ac:dyDescent="0.25">
      <c r="A116" s="9">
        <v>115</v>
      </c>
      <c r="B116" s="10" t="s">
        <v>1616</v>
      </c>
      <c r="C116" s="13" t="s">
        <v>3175</v>
      </c>
      <c r="D116" s="11">
        <v>14.295</v>
      </c>
      <c r="E116" s="12">
        <v>75.384</v>
      </c>
      <c r="F116" s="21"/>
    </row>
    <row r="117" spans="1:6" ht="15.75" x14ac:dyDescent="0.25">
      <c r="A117" s="9">
        <v>116</v>
      </c>
      <c r="B117" s="10" t="s">
        <v>1629</v>
      </c>
      <c r="C117" s="13" t="s">
        <v>3175</v>
      </c>
      <c r="D117" s="11">
        <v>14.413</v>
      </c>
      <c r="E117" s="12">
        <v>75.072000000000003</v>
      </c>
      <c r="F117" s="21"/>
    </row>
    <row r="118" spans="1:6" ht="15.75" x14ac:dyDescent="0.25">
      <c r="A118" s="9">
        <v>117</v>
      </c>
      <c r="B118" s="10" t="s">
        <v>1641</v>
      </c>
      <c r="C118" s="13" t="s">
        <v>3175</v>
      </c>
      <c r="D118" s="11">
        <v>14.092000000000001</v>
      </c>
      <c r="E118" s="12">
        <v>74.992999999999995</v>
      </c>
      <c r="F118" s="21"/>
    </row>
    <row r="119" spans="1:6" ht="15.75" x14ac:dyDescent="0.25">
      <c r="A119" s="9">
        <v>118</v>
      </c>
      <c r="B119" s="10" t="s">
        <v>1653</v>
      </c>
      <c r="C119" s="13" t="s">
        <v>3175</v>
      </c>
      <c r="D119" s="11">
        <v>13.75</v>
      </c>
      <c r="E119" s="12">
        <v>74.783000000000001</v>
      </c>
      <c r="F119" s="21"/>
    </row>
    <row r="120" spans="1:6" ht="15.75" x14ac:dyDescent="0.25">
      <c r="A120" s="9">
        <v>119</v>
      </c>
      <c r="B120" s="10" t="s">
        <v>1667</v>
      </c>
      <c r="C120" s="13" t="s">
        <v>3175</v>
      </c>
      <c r="D120" s="11">
        <v>13.557</v>
      </c>
      <c r="E120" s="12">
        <v>74.828000000000003</v>
      </c>
      <c r="F120" s="21"/>
    </row>
    <row r="121" spans="1:6" ht="15.75" x14ac:dyDescent="0.25">
      <c r="A121" s="9">
        <v>120</v>
      </c>
      <c r="B121" s="10" t="s">
        <v>1674</v>
      </c>
      <c r="C121" s="13" t="s">
        <v>3175</v>
      </c>
      <c r="D121" s="11">
        <v>13.423</v>
      </c>
      <c r="E121" s="12">
        <v>74.783000000000001</v>
      </c>
      <c r="F121" s="21"/>
    </row>
    <row r="122" spans="1:6" ht="15.75" x14ac:dyDescent="0.25">
      <c r="A122" s="9">
        <v>121</v>
      </c>
      <c r="B122" s="10" t="s">
        <v>1682</v>
      </c>
      <c r="C122" s="13" t="s">
        <v>3175</v>
      </c>
      <c r="D122" s="11">
        <v>13.285</v>
      </c>
      <c r="E122" s="12">
        <v>74.786000000000001</v>
      </c>
      <c r="F122" s="21"/>
    </row>
    <row r="123" spans="1:6" ht="15.75" x14ac:dyDescent="0.25">
      <c r="A123" s="9">
        <v>122</v>
      </c>
      <c r="B123" s="10" t="s">
        <v>1694</v>
      </c>
      <c r="C123" s="13" t="s">
        <v>3175</v>
      </c>
      <c r="D123" s="11">
        <v>13.285</v>
      </c>
      <c r="E123" s="12">
        <v>75.003</v>
      </c>
      <c r="F123" s="21"/>
    </row>
    <row r="124" spans="1:6" ht="15.75" x14ac:dyDescent="0.25">
      <c r="A124" s="9">
        <v>123</v>
      </c>
      <c r="B124" s="10" t="s">
        <v>1704</v>
      </c>
      <c r="C124" s="13" t="s">
        <v>3175</v>
      </c>
      <c r="D124" s="11">
        <v>13.481</v>
      </c>
      <c r="E124" s="12">
        <v>75.382999999999996</v>
      </c>
      <c r="F124" s="21"/>
    </row>
    <row r="125" spans="1:6" ht="15.75" x14ac:dyDescent="0.25">
      <c r="A125" s="9">
        <v>124</v>
      </c>
      <c r="B125" s="10" t="s">
        <v>3213</v>
      </c>
      <c r="C125" s="13" t="s">
        <v>3177</v>
      </c>
      <c r="D125" s="11">
        <v>13.170999999999999</v>
      </c>
      <c r="E125" s="12">
        <v>75.510999999999996</v>
      </c>
      <c r="F125" s="21"/>
    </row>
    <row r="126" spans="1:6" ht="15.75" x14ac:dyDescent="0.25">
      <c r="A126" s="9">
        <v>125</v>
      </c>
      <c r="B126" s="10" t="s">
        <v>1722</v>
      </c>
      <c r="C126" s="13" t="s">
        <v>3175</v>
      </c>
      <c r="D126" s="11">
        <v>13.398</v>
      </c>
      <c r="E126" s="12">
        <v>75.841999999999999</v>
      </c>
      <c r="F126" s="21"/>
    </row>
    <row r="127" spans="1:6" ht="15.75" x14ac:dyDescent="0.25">
      <c r="A127" s="9">
        <v>126</v>
      </c>
      <c r="B127" s="10" t="s">
        <v>1736</v>
      </c>
      <c r="C127" s="13" t="s">
        <v>3175</v>
      </c>
      <c r="D127" s="11">
        <v>13.709</v>
      </c>
      <c r="E127" s="12">
        <v>75.873000000000005</v>
      </c>
      <c r="F127" s="21"/>
    </row>
    <row r="128" spans="1:6" ht="15.75" x14ac:dyDescent="0.25">
      <c r="A128" s="9">
        <v>127</v>
      </c>
      <c r="B128" s="10" t="s">
        <v>1753</v>
      </c>
      <c r="C128" s="13" t="s">
        <v>3175</v>
      </c>
      <c r="D128" s="11">
        <v>13.581</v>
      </c>
      <c r="E128" s="12">
        <v>76.103999999999999</v>
      </c>
      <c r="F128" s="21"/>
    </row>
    <row r="129" spans="1:6" ht="15.75" x14ac:dyDescent="0.25">
      <c r="A129" s="9">
        <v>128</v>
      </c>
      <c r="B129" s="10" t="s">
        <v>1763</v>
      </c>
      <c r="C129" s="13" t="s">
        <v>3175</v>
      </c>
      <c r="D129" s="11">
        <v>13.557</v>
      </c>
      <c r="E129" s="12">
        <v>76.600999999999999</v>
      </c>
      <c r="F129" s="21"/>
    </row>
    <row r="130" spans="1:6" ht="15.75" x14ac:dyDescent="0.25">
      <c r="A130" s="9">
        <v>129</v>
      </c>
      <c r="B130" s="10" t="s">
        <v>1775</v>
      </c>
      <c r="C130" s="13" t="s">
        <v>3175</v>
      </c>
      <c r="D130" s="11">
        <v>13.26</v>
      </c>
      <c r="E130" s="12">
        <v>76.494</v>
      </c>
      <c r="F130" s="21"/>
    </row>
    <row r="131" spans="1:6" ht="15.75" x14ac:dyDescent="0.25">
      <c r="A131" s="9">
        <v>130</v>
      </c>
      <c r="B131" s="10" t="s">
        <v>1786</v>
      </c>
      <c r="C131" s="13" t="s">
        <v>3175</v>
      </c>
      <c r="D131" s="11">
        <v>13.15</v>
      </c>
      <c r="E131" s="12">
        <v>76.748999999999995</v>
      </c>
      <c r="F131" s="21"/>
    </row>
    <row r="132" spans="1:6" ht="15.75" x14ac:dyDescent="0.25">
      <c r="A132" s="9">
        <v>131</v>
      </c>
      <c r="B132" s="10" t="s">
        <v>1798</v>
      </c>
      <c r="C132" s="13" t="s">
        <v>3175</v>
      </c>
      <c r="D132" s="11">
        <v>12.94</v>
      </c>
      <c r="E132" s="12">
        <v>76.997</v>
      </c>
      <c r="F132" s="21"/>
    </row>
    <row r="133" spans="1:6" ht="15.75" x14ac:dyDescent="0.25">
      <c r="A133" s="9">
        <v>132</v>
      </c>
      <c r="B133" s="10" t="s">
        <v>1808</v>
      </c>
      <c r="C133" s="13" t="s">
        <v>3175</v>
      </c>
      <c r="D133" s="11">
        <v>13.34</v>
      </c>
      <c r="E133" s="12">
        <v>77.103999999999999</v>
      </c>
      <c r="F133" s="21"/>
    </row>
    <row r="134" spans="1:6" ht="15.75" x14ac:dyDescent="0.25">
      <c r="A134" s="9">
        <v>133</v>
      </c>
      <c r="B134" s="10" t="s">
        <v>1823</v>
      </c>
      <c r="C134" s="13" t="s">
        <v>3175</v>
      </c>
      <c r="D134" s="11">
        <v>13.222</v>
      </c>
      <c r="E134" s="12">
        <v>77.082999999999998</v>
      </c>
      <c r="F134" s="21"/>
    </row>
    <row r="135" spans="1:6" ht="15.75" x14ac:dyDescent="0.25">
      <c r="A135" s="9">
        <v>134</v>
      </c>
      <c r="B135" s="10" t="s">
        <v>3214</v>
      </c>
      <c r="C135" s="13" t="s">
        <v>3177</v>
      </c>
      <c r="D135" s="11">
        <v>13.519</v>
      </c>
      <c r="E135" s="12">
        <v>77.221000000000004</v>
      </c>
      <c r="F135" s="21"/>
    </row>
    <row r="136" spans="1:6" ht="15.75" x14ac:dyDescent="0.25">
      <c r="A136" s="9">
        <v>135</v>
      </c>
      <c r="B136" s="10" t="s">
        <v>1853</v>
      </c>
      <c r="C136" s="13" t="s">
        <v>3175</v>
      </c>
      <c r="D136" s="11">
        <v>13.398</v>
      </c>
      <c r="E136" s="12">
        <v>76.849000000000004</v>
      </c>
      <c r="F136" s="21"/>
    </row>
    <row r="137" spans="1:6" ht="15.75" x14ac:dyDescent="0.25">
      <c r="A137" s="9">
        <v>136</v>
      </c>
      <c r="B137" s="10" t="s">
        <v>1868</v>
      </c>
      <c r="C137" s="13" t="s">
        <v>3175</v>
      </c>
      <c r="D137" s="11">
        <v>13.802</v>
      </c>
      <c r="E137" s="12">
        <v>76.89</v>
      </c>
      <c r="F137" s="21"/>
    </row>
    <row r="138" spans="1:6" ht="15.75" x14ac:dyDescent="0.25">
      <c r="A138" s="9">
        <v>137</v>
      </c>
      <c r="B138" s="10" t="s">
        <v>3215</v>
      </c>
      <c r="C138" s="13" t="s">
        <v>3177</v>
      </c>
      <c r="D138" s="11">
        <v>14.167999999999999</v>
      </c>
      <c r="E138" s="12">
        <v>77.221000000000004</v>
      </c>
      <c r="F138" s="21"/>
    </row>
    <row r="139" spans="1:6" ht="15.75" x14ac:dyDescent="0.25">
      <c r="A139" s="9">
        <v>138</v>
      </c>
      <c r="B139" s="10" t="s">
        <v>1896</v>
      </c>
      <c r="C139" s="13" t="s">
        <v>3175</v>
      </c>
      <c r="D139" s="11">
        <v>13.743</v>
      </c>
      <c r="E139" s="12">
        <v>77.218000000000004</v>
      </c>
      <c r="F139" s="21"/>
    </row>
    <row r="140" spans="1:6" ht="15.75" x14ac:dyDescent="0.25">
      <c r="A140" s="9">
        <v>139</v>
      </c>
      <c r="B140" s="10" t="s">
        <v>1919</v>
      </c>
      <c r="C140" s="13" t="s">
        <v>3175</v>
      </c>
      <c r="D140" s="11">
        <v>13.609</v>
      </c>
      <c r="E140" s="12">
        <v>77.525000000000006</v>
      </c>
      <c r="F140" s="21"/>
    </row>
    <row r="141" spans="1:6" ht="15.75" x14ac:dyDescent="0.25">
      <c r="A141" s="9">
        <v>140</v>
      </c>
      <c r="B141" s="10" t="s">
        <v>1935</v>
      </c>
      <c r="C141" s="13" t="s">
        <v>3175</v>
      </c>
      <c r="D141" s="11">
        <v>13.760999999999999</v>
      </c>
      <c r="E141" s="12">
        <v>77.903999999999996</v>
      </c>
      <c r="F141" s="21"/>
    </row>
    <row r="142" spans="1:6" ht="15.75" x14ac:dyDescent="0.25">
      <c r="A142" s="9">
        <v>141</v>
      </c>
      <c r="B142" s="10" t="s">
        <v>1962</v>
      </c>
      <c r="C142" s="13" t="s">
        <v>3175</v>
      </c>
      <c r="D142" s="11">
        <v>13.497999999999999</v>
      </c>
      <c r="E142" s="12">
        <v>77.697000000000003</v>
      </c>
      <c r="F142" s="21"/>
    </row>
    <row r="143" spans="1:6" ht="15.75" x14ac:dyDescent="0.25">
      <c r="A143" s="9">
        <v>142</v>
      </c>
      <c r="B143" s="10" t="s">
        <v>1977</v>
      </c>
      <c r="C143" s="13" t="s">
        <v>3175</v>
      </c>
      <c r="D143" s="11">
        <v>13.481</v>
      </c>
      <c r="E143" s="12">
        <v>77.900999999999996</v>
      </c>
      <c r="F143" s="21"/>
    </row>
    <row r="144" spans="1:6" ht="15.75" x14ac:dyDescent="0.25">
      <c r="A144" s="9">
        <v>143</v>
      </c>
      <c r="B144" s="10" t="s">
        <v>1989</v>
      </c>
      <c r="C144" s="13" t="s">
        <v>3175</v>
      </c>
      <c r="D144" s="12">
        <v>13.443</v>
      </c>
      <c r="E144" s="11">
        <v>78.076999999999998</v>
      </c>
      <c r="F144" s="21"/>
    </row>
    <row r="145" spans="1:6" ht="15.75" x14ac:dyDescent="0.25">
      <c r="A145" s="9">
        <v>144</v>
      </c>
      <c r="B145" s="10" t="s">
        <v>2004</v>
      </c>
      <c r="C145" s="13" t="s">
        <v>3175</v>
      </c>
      <c r="D145" s="11">
        <v>13.347</v>
      </c>
      <c r="E145" s="12">
        <v>78.239000000000004</v>
      </c>
      <c r="F145" s="21"/>
    </row>
    <row r="146" spans="1:6" ht="15.75" x14ac:dyDescent="0.25">
      <c r="A146" s="9">
        <v>145</v>
      </c>
      <c r="B146" s="10" t="s">
        <v>3216</v>
      </c>
      <c r="C146" s="13" t="s">
        <v>3177</v>
      </c>
      <c r="D146" s="11">
        <v>13.188000000000001</v>
      </c>
      <c r="E146" s="12">
        <v>78.421999999999997</v>
      </c>
      <c r="F146" s="21"/>
    </row>
    <row r="147" spans="1:6" ht="15.75" x14ac:dyDescent="0.25">
      <c r="A147" s="9">
        <v>146</v>
      </c>
      <c r="B147" s="10" t="s">
        <v>3217</v>
      </c>
      <c r="C147" s="13" t="s">
        <v>3177</v>
      </c>
      <c r="D147" s="11">
        <v>12.974</v>
      </c>
      <c r="E147" s="12">
        <v>78.331999999999994</v>
      </c>
      <c r="F147" s="21"/>
    </row>
    <row r="148" spans="1:6" ht="15.75" x14ac:dyDescent="0.25">
      <c r="A148" s="9">
        <v>147</v>
      </c>
      <c r="B148" s="10" t="s">
        <v>3218</v>
      </c>
      <c r="C148" s="13" t="s">
        <v>3177</v>
      </c>
      <c r="D148" s="11">
        <v>12.967000000000001</v>
      </c>
      <c r="E148" s="12">
        <v>78.177000000000007</v>
      </c>
      <c r="F148" s="21"/>
    </row>
    <row r="149" spans="1:6" ht="15.75" x14ac:dyDescent="0.25">
      <c r="A149" s="9">
        <v>148</v>
      </c>
      <c r="B149" s="10" t="s">
        <v>2075</v>
      </c>
      <c r="C149" s="13" t="s">
        <v>3175</v>
      </c>
      <c r="D149" s="11">
        <v>13.513</v>
      </c>
      <c r="E149" s="12">
        <v>78.039000000000001</v>
      </c>
      <c r="F149" s="21"/>
    </row>
    <row r="150" spans="1:6" ht="15.75" x14ac:dyDescent="0.25">
      <c r="A150" s="9">
        <v>149</v>
      </c>
      <c r="B150" s="10" t="s">
        <v>2093</v>
      </c>
      <c r="C150" s="13" t="s">
        <v>3175</v>
      </c>
      <c r="D150" s="11">
        <v>12.96</v>
      </c>
      <c r="E150" s="12">
        <v>77.977000000000004</v>
      </c>
      <c r="F150" s="21"/>
    </row>
    <row r="151" spans="1:6" ht="15.75" x14ac:dyDescent="0.25">
      <c r="A151" s="9">
        <v>150</v>
      </c>
      <c r="B151" s="10" t="s">
        <v>2108</v>
      </c>
      <c r="C151" s="13" t="s">
        <v>3175</v>
      </c>
      <c r="D151" s="11">
        <v>13.138</v>
      </c>
      <c r="E151" s="12">
        <v>77.471999999999994</v>
      </c>
      <c r="F151" s="21"/>
    </row>
    <row r="152" spans="1:6" ht="15.75" x14ac:dyDescent="0.25">
      <c r="A152" s="9">
        <v>151</v>
      </c>
      <c r="B152" s="10" t="s">
        <v>2123</v>
      </c>
      <c r="C152" s="13" t="s">
        <v>3175</v>
      </c>
      <c r="D152" s="11">
        <v>13.016</v>
      </c>
      <c r="E152" s="12">
        <v>77.698999999999998</v>
      </c>
      <c r="F152" s="21"/>
    </row>
    <row r="153" spans="1:6" ht="15.75" x14ac:dyDescent="0.25">
      <c r="A153" s="9">
        <v>152</v>
      </c>
      <c r="B153" s="10" t="s">
        <v>2149</v>
      </c>
      <c r="C153" s="13" t="s">
        <v>3175</v>
      </c>
      <c r="D153" s="11">
        <v>13.166</v>
      </c>
      <c r="E153" s="12">
        <v>77.661000000000001</v>
      </c>
      <c r="F153" s="21"/>
    </row>
    <row r="154" spans="1:6" ht="15.75" x14ac:dyDescent="0.25">
      <c r="A154" s="9">
        <v>153</v>
      </c>
      <c r="B154" s="10" t="s">
        <v>2166</v>
      </c>
      <c r="C154" s="13" t="s">
        <v>3175</v>
      </c>
      <c r="D154" s="11">
        <v>12.89</v>
      </c>
      <c r="E154" s="12">
        <v>77.433999999999997</v>
      </c>
      <c r="F154" s="21"/>
    </row>
    <row r="155" spans="1:6" ht="15.75" x14ac:dyDescent="0.25">
      <c r="A155" s="9">
        <v>154</v>
      </c>
      <c r="B155" s="10" t="s">
        <v>2181</v>
      </c>
      <c r="C155" s="13" t="s">
        <v>3175</v>
      </c>
      <c r="D155" s="11">
        <v>12.917</v>
      </c>
      <c r="E155" s="12">
        <v>77.497</v>
      </c>
      <c r="F155" s="21"/>
    </row>
    <row r="156" spans="1:6" ht="15.75" x14ac:dyDescent="0.25">
      <c r="A156" s="9">
        <v>155</v>
      </c>
      <c r="B156" s="10" t="s">
        <v>2202</v>
      </c>
      <c r="C156" s="13" t="s">
        <v>3175</v>
      </c>
      <c r="D156" s="11">
        <v>13.065</v>
      </c>
      <c r="E156" s="12">
        <v>77.516999999999996</v>
      </c>
      <c r="F156" s="21"/>
    </row>
    <row r="157" spans="1:6" ht="15.75" x14ac:dyDescent="0.25">
      <c r="A157" s="9">
        <v>156</v>
      </c>
      <c r="B157" s="10" t="s">
        <v>2223</v>
      </c>
      <c r="C157" s="13" t="s">
        <v>3175</v>
      </c>
      <c r="D157" s="11">
        <v>13.009</v>
      </c>
      <c r="E157" s="12">
        <v>77.509</v>
      </c>
      <c r="F157" s="21"/>
    </row>
    <row r="158" spans="1:6" ht="15.75" x14ac:dyDescent="0.25">
      <c r="A158" s="9">
        <v>157</v>
      </c>
      <c r="B158" s="10" t="s">
        <v>2238</v>
      </c>
      <c r="C158" s="13" t="s">
        <v>3175</v>
      </c>
      <c r="D158" s="11">
        <v>13.074999999999999</v>
      </c>
      <c r="E158" s="12">
        <v>77.578000000000003</v>
      </c>
      <c r="F158" s="21"/>
    </row>
    <row r="159" spans="1:6" ht="15.75" x14ac:dyDescent="0.25">
      <c r="A159" s="9">
        <v>158</v>
      </c>
      <c r="B159" s="10" t="s">
        <v>2255</v>
      </c>
      <c r="C159" s="13" t="s">
        <v>3175</v>
      </c>
      <c r="D159" s="11">
        <v>13.063000000000001</v>
      </c>
      <c r="E159" s="12">
        <v>77.634</v>
      </c>
      <c r="F159" s="21"/>
    </row>
    <row r="160" spans="1:6" ht="15.75" x14ac:dyDescent="0.25">
      <c r="A160" s="9">
        <v>159</v>
      </c>
      <c r="B160" s="10" t="s">
        <v>3219</v>
      </c>
      <c r="C160" s="13" t="s">
        <v>3177</v>
      </c>
      <c r="D160" s="11">
        <v>13.029</v>
      </c>
      <c r="E160" s="12">
        <v>77.653000000000006</v>
      </c>
      <c r="F160" s="21"/>
    </row>
    <row r="161" spans="1:6" ht="15.75" x14ac:dyDescent="0.25">
      <c r="A161" s="9">
        <v>160</v>
      </c>
      <c r="B161" s="10" t="s">
        <v>2293</v>
      </c>
      <c r="C161" s="13" t="s">
        <v>3175</v>
      </c>
      <c r="D161" s="11">
        <v>13.061</v>
      </c>
      <c r="E161" s="12">
        <v>77.662999999999997</v>
      </c>
      <c r="F161" s="21"/>
    </row>
    <row r="162" spans="1:6" ht="31.5" x14ac:dyDescent="0.25">
      <c r="A162" s="9">
        <v>161</v>
      </c>
      <c r="B162" s="10" t="s">
        <v>3220</v>
      </c>
      <c r="C162" s="13" t="s">
        <v>3177</v>
      </c>
      <c r="D162" s="11">
        <v>12.978</v>
      </c>
      <c r="E162" s="12">
        <v>77.662000000000006</v>
      </c>
      <c r="F162" s="21"/>
    </row>
    <row r="163" spans="1:6" ht="15.75" x14ac:dyDescent="0.25">
      <c r="A163" s="9">
        <v>162</v>
      </c>
      <c r="B163" s="10" t="s">
        <v>2320</v>
      </c>
      <c r="C163" s="13" t="s">
        <v>3175</v>
      </c>
      <c r="D163" s="11">
        <v>13.025</v>
      </c>
      <c r="E163" s="12">
        <v>77.605000000000004</v>
      </c>
      <c r="F163" s="21"/>
    </row>
    <row r="164" spans="1:6" ht="15.75" x14ac:dyDescent="0.25">
      <c r="A164" s="9">
        <v>163</v>
      </c>
      <c r="B164" s="10" t="s">
        <v>2340</v>
      </c>
      <c r="C164" s="13" t="s">
        <v>3175</v>
      </c>
      <c r="D164" s="11">
        <v>12.972</v>
      </c>
      <c r="E164" s="12">
        <v>77.599000000000004</v>
      </c>
      <c r="F164" s="21"/>
    </row>
    <row r="165" spans="1:6" ht="15.75" x14ac:dyDescent="0.25">
      <c r="A165" s="9">
        <v>164</v>
      </c>
      <c r="B165" s="10" t="s">
        <v>2356</v>
      </c>
      <c r="C165" s="13" t="s">
        <v>3175</v>
      </c>
      <c r="D165" s="11">
        <v>12.996</v>
      </c>
      <c r="E165" s="12">
        <v>77.564999999999998</v>
      </c>
      <c r="F165" s="21"/>
    </row>
    <row r="166" spans="1:6" ht="15.75" x14ac:dyDescent="0.25">
      <c r="A166" s="9">
        <v>165</v>
      </c>
      <c r="B166" s="10" t="s">
        <v>2371</v>
      </c>
      <c r="C166" s="13" t="s">
        <v>3175</v>
      </c>
      <c r="D166" s="11">
        <v>13.022</v>
      </c>
      <c r="E166" s="12">
        <v>77.542000000000002</v>
      </c>
      <c r="F166" s="21"/>
    </row>
    <row r="167" spans="1:6" ht="15.75" x14ac:dyDescent="0.25">
      <c r="A167" s="9">
        <v>166</v>
      </c>
      <c r="B167" s="10" t="s">
        <v>2397</v>
      </c>
      <c r="C167" s="13" t="s">
        <v>3175</v>
      </c>
      <c r="D167" s="11">
        <v>12.981</v>
      </c>
      <c r="E167" s="12">
        <v>77.518000000000001</v>
      </c>
      <c r="F167" s="21"/>
    </row>
    <row r="168" spans="1:6" ht="15.75" x14ac:dyDescent="0.25">
      <c r="A168" s="9">
        <v>167</v>
      </c>
      <c r="B168" s="10" t="s">
        <v>2408</v>
      </c>
      <c r="C168" s="13" t="s">
        <v>3175</v>
      </c>
      <c r="D168" s="11">
        <v>12.956</v>
      </c>
      <c r="E168" s="12">
        <v>77.509</v>
      </c>
      <c r="F168" s="21"/>
    </row>
    <row r="169" spans="1:6" ht="15.75" x14ac:dyDescent="0.25">
      <c r="A169" s="9">
        <v>168</v>
      </c>
      <c r="B169" s="10" t="s">
        <v>2433</v>
      </c>
      <c r="C169" s="13" t="s">
        <v>3175</v>
      </c>
      <c r="D169" s="11">
        <v>12.954000000000001</v>
      </c>
      <c r="E169" s="12">
        <v>77.555999999999997</v>
      </c>
      <c r="F169" s="21"/>
    </row>
    <row r="170" spans="1:6" ht="15.75" x14ac:dyDescent="0.25">
      <c r="A170" s="9">
        <v>169</v>
      </c>
      <c r="B170" s="10" t="s">
        <v>2452</v>
      </c>
      <c r="C170" s="13" t="s">
        <v>3175</v>
      </c>
      <c r="D170" s="11">
        <v>12.933999999999999</v>
      </c>
      <c r="E170" s="12">
        <v>77.599999999999994</v>
      </c>
      <c r="F170" s="21"/>
    </row>
    <row r="171" spans="1:6" ht="15.75" x14ac:dyDescent="0.25">
      <c r="A171" s="9">
        <v>170</v>
      </c>
      <c r="B171" s="10" t="s">
        <v>2469</v>
      </c>
      <c r="C171" s="13" t="s">
        <v>3175</v>
      </c>
      <c r="D171" s="11">
        <v>12.917999999999999</v>
      </c>
      <c r="E171" s="12">
        <v>77.570999999999998</v>
      </c>
      <c r="F171" s="21"/>
    </row>
    <row r="172" spans="1:6" ht="15.75" x14ac:dyDescent="0.25">
      <c r="A172" s="9">
        <v>171</v>
      </c>
      <c r="B172" s="10" t="s">
        <v>2488</v>
      </c>
      <c r="C172" s="13" t="s">
        <v>3175</v>
      </c>
      <c r="D172" s="11">
        <v>12.904</v>
      </c>
      <c r="E172" s="12">
        <v>77.527000000000001</v>
      </c>
      <c r="F172" s="21"/>
    </row>
    <row r="173" spans="1:6" ht="15.75" x14ac:dyDescent="0.25">
      <c r="A173" s="9">
        <v>172</v>
      </c>
      <c r="B173" s="10" t="s">
        <v>2504</v>
      </c>
      <c r="C173" s="13" t="s">
        <v>3175</v>
      </c>
      <c r="D173" s="11">
        <v>12.933999999999999</v>
      </c>
      <c r="E173" s="12">
        <v>77.646000000000001</v>
      </c>
      <c r="F173" s="21"/>
    </row>
    <row r="174" spans="1:6" ht="15.75" x14ac:dyDescent="0.25">
      <c r="A174" s="9">
        <v>173</v>
      </c>
      <c r="B174" s="10" t="s">
        <v>2513</v>
      </c>
      <c r="C174" s="13" t="s">
        <v>3175</v>
      </c>
      <c r="D174" s="11">
        <v>12.9</v>
      </c>
      <c r="E174" s="12">
        <v>77.602999999999994</v>
      </c>
      <c r="F174" s="21"/>
    </row>
    <row r="175" spans="1:6" ht="15.75" x14ac:dyDescent="0.25">
      <c r="A175" s="9">
        <v>174</v>
      </c>
      <c r="B175" s="10" t="s">
        <v>3221</v>
      </c>
      <c r="C175" s="13" t="s">
        <v>3177</v>
      </c>
      <c r="D175" s="11">
        <v>12.996</v>
      </c>
      <c r="E175" s="12">
        <v>77.751999999999995</v>
      </c>
      <c r="F175" s="21"/>
    </row>
    <row r="176" spans="1:6" ht="15.75" x14ac:dyDescent="0.25">
      <c r="A176" s="9">
        <v>175</v>
      </c>
      <c r="B176" s="10" t="s">
        <v>2542</v>
      </c>
      <c r="C176" s="13" t="s">
        <v>3175</v>
      </c>
      <c r="D176" s="11">
        <v>12.901999999999999</v>
      </c>
      <c r="E176" s="12">
        <v>77.638000000000005</v>
      </c>
      <c r="F176" s="21"/>
    </row>
    <row r="177" spans="1:6" ht="15.75" x14ac:dyDescent="0.25">
      <c r="A177" s="9">
        <v>176</v>
      </c>
      <c r="B177" s="10" t="s">
        <v>2553</v>
      </c>
      <c r="C177" s="13" t="s">
        <v>3175</v>
      </c>
      <c r="D177" s="11">
        <v>12.815</v>
      </c>
      <c r="E177" s="12">
        <v>77.605000000000004</v>
      </c>
      <c r="F177" s="21"/>
    </row>
    <row r="178" spans="1:6" ht="15.75" x14ac:dyDescent="0.25">
      <c r="A178" s="9">
        <v>177</v>
      </c>
      <c r="B178" s="10" t="s">
        <v>3222</v>
      </c>
      <c r="C178" s="13" t="s">
        <v>3177</v>
      </c>
      <c r="D178" s="11">
        <v>12.782</v>
      </c>
      <c r="E178" s="12">
        <v>77.739999999999995</v>
      </c>
      <c r="F178" s="21"/>
    </row>
    <row r="179" spans="1:6" ht="15.75" x14ac:dyDescent="0.25">
      <c r="A179" s="9">
        <v>178</v>
      </c>
      <c r="B179" s="10" t="s">
        <v>2576</v>
      </c>
      <c r="C179" s="13" t="s">
        <v>3175</v>
      </c>
      <c r="D179" s="11">
        <v>13.098000000000001</v>
      </c>
      <c r="E179" s="12">
        <v>77.864000000000004</v>
      </c>
      <c r="F179" s="21"/>
    </row>
    <row r="180" spans="1:6" ht="15.75" x14ac:dyDescent="0.25">
      <c r="A180" s="9">
        <v>179</v>
      </c>
      <c r="B180" s="10" t="s">
        <v>3223</v>
      </c>
      <c r="C180" s="13" t="s">
        <v>3177</v>
      </c>
      <c r="D180" s="11">
        <v>13.302</v>
      </c>
      <c r="E180" s="12">
        <v>77.683999999999997</v>
      </c>
      <c r="F180" s="21"/>
    </row>
    <row r="181" spans="1:6" ht="15.75" x14ac:dyDescent="0.25">
      <c r="A181" s="9">
        <v>180</v>
      </c>
      <c r="B181" s="10" t="s">
        <v>2600</v>
      </c>
      <c r="C181" s="13" t="s">
        <v>3175</v>
      </c>
      <c r="D181" s="11">
        <v>13.311999999999999</v>
      </c>
      <c r="E181" s="12">
        <v>77.424999999999997</v>
      </c>
      <c r="F181" s="21"/>
    </row>
    <row r="182" spans="1:6" ht="15.75" x14ac:dyDescent="0.25">
      <c r="A182" s="9">
        <v>181</v>
      </c>
      <c r="B182" s="10" t="s">
        <v>3224</v>
      </c>
      <c r="C182" s="13" t="s">
        <v>3177</v>
      </c>
      <c r="D182" s="11">
        <v>13.153</v>
      </c>
      <c r="E182" s="12">
        <v>77.31</v>
      </c>
      <c r="F182" s="21"/>
    </row>
    <row r="183" spans="1:6" ht="15.75" x14ac:dyDescent="0.25">
      <c r="A183" s="9">
        <v>182</v>
      </c>
      <c r="B183" s="10" t="s">
        <v>2625</v>
      </c>
      <c r="C183" s="13" t="s">
        <v>3175</v>
      </c>
      <c r="D183" s="11">
        <v>12.952999999999999</v>
      </c>
      <c r="E183" s="12">
        <v>77.209999999999994</v>
      </c>
      <c r="F183" s="21"/>
    </row>
    <row r="184" spans="1:6" ht="15.75" x14ac:dyDescent="0.25">
      <c r="A184" s="9">
        <v>183</v>
      </c>
      <c r="B184" s="10" t="s">
        <v>2642</v>
      </c>
      <c r="C184" s="13" t="s">
        <v>3175</v>
      </c>
      <c r="D184" s="11">
        <v>12.67</v>
      </c>
      <c r="E184" s="12">
        <v>77.430999999999997</v>
      </c>
      <c r="F184" s="21"/>
    </row>
    <row r="185" spans="1:6" ht="15.75" x14ac:dyDescent="0.25">
      <c r="A185" s="9">
        <v>184</v>
      </c>
      <c r="B185" s="10" t="s">
        <v>2653</v>
      </c>
      <c r="C185" s="13" t="s">
        <v>3175</v>
      </c>
      <c r="D185" s="11">
        <v>12.420999999999999</v>
      </c>
      <c r="E185" s="12">
        <v>77.447999999999993</v>
      </c>
      <c r="F185" s="21"/>
    </row>
    <row r="186" spans="1:6" ht="15.75" x14ac:dyDescent="0.25">
      <c r="A186" s="9">
        <v>185</v>
      </c>
      <c r="B186" s="10" t="s">
        <v>2667</v>
      </c>
      <c r="C186" s="13" t="s">
        <v>3175</v>
      </c>
      <c r="D186" s="11">
        <v>12.621</v>
      </c>
      <c r="E186" s="12">
        <v>77.179000000000002</v>
      </c>
      <c r="F186" s="21"/>
    </row>
    <row r="187" spans="1:6" ht="15.75" x14ac:dyDescent="0.25">
      <c r="A187" s="9">
        <v>186</v>
      </c>
      <c r="B187" s="10" t="s">
        <v>3225</v>
      </c>
      <c r="C187" s="13" t="s">
        <v>3177</v>
      </c>
      <c r="D187" s="11">
        <v>12.359</v>
      </c>
      <c r="E187" s="12">
        <v>77.117000000000004</v>
      </c>
      <c r="F187" s="21"/>
    </row>
    <row r="188" spans="1:6" ht="15.75" x14ac:dyDescent="0.25">
      <c r="A188" s="9">
        <v>187</v>
      </c>
      <c r="B188" s="10" t="s">
        <v>2698</v>
      </c>
      <c r="C188" s="13" t="s">
        <v>3175</v>
      </c>
      <c r="D188" s="11">
        <v>12.573</v>
      </c>
      <c r="E188" s="12">
        <v>77.052000000000007</v>
      </c>
      <c r="F188" s="21"/>
    </row>
    <row r="189" spans="1:6" ht="15.75" x14ac:dyDescent="0.25">
      <c r="A189" s="9">
        <v>188</v>
      </c>
      <c r="B189" s="10" t="s">
        <v>2710</v>
      </c>
      <c r="C189" s="13" t="s">
        <v>3175</v>
      </c>
      <c r="D189" s="11">
        <v>12.542</v>
      </c>
      <c r="E189" s="12">
        <v>76.631</v>
      </c>
      <c r="F189" s="21"/>
    </row>
    <row r="190" spans="1:6" ht="15.75" x14ac:dyDescent="0.25">
      <c r="A190" s="9">
        <v>189</v>
      </c>
      <c r="B190" s="10" t="s">
        <v>2724</v>
      </c>
      <c r="C190" s="13" t="s">
        <v>3175</v>
      </c>
      <c r="D190" s="11">
        <v>12.646000000000001</v>
      </c>
      <c r="E190" s="12">
        <v>76.882999999999996</v>
      </c>
      <c r="F190" s="21"/>
    </row>
    <row r="191" spans="1:6" ht="15.75" x14ac:dyDescent="0.25">
      <c r="A191" s="9">
        <v>190</v>
      </c>
      <c r="B191" s="10" t="s">
        <v>2744</v>
      </c>
      <c r="C191" s="13" t="s">
        <v>3175</v>
      </c>
      <c r="D191" s="11">
        <v>12.456</v>
      </c>
      <c r="E191" s="12">
        <v>76.802999999999997</v>
      </c>
      <c r="F191" s="21"/>
    </row>
    <row r="192" spans="1:6" ht="15.75" x14ac:dyDescent="0.25">
      <c r="A192" s="9">
        <v>191</v>
      </c>
      <c r="B192" s="10" t="s">
        <v>2757</v>
      </c>
      <c r="C192" s="13" t="s">
        <v>3175</v>
      </c>
      <c r="D192" s="11">
        <v>12.852</v>
      </c>
      <c r="E192" s="12">
        <v>76.745000000000005</v>
      </c>
      <c r="F192" s="21"/>
    </row>
    <row r="193" spans="1:6" ht="15.75" x14ac:dyDescent="0.25">
      <c r="A193" s="9">
        <v>192</v>
      </c>
      <c r="B193" s="10" t="s">
        <v>2770</v>
      </c>
      <c r="C193" s="13" t="s">
        <v>3175</v>
      </c>
      <c r="D193" s="11">
        <v>12.667999999999999</v>
      </c>
      <c r="E193" s="12">
        <v>76.481999999999999</v>
      </c>
      <c r="F193" s="21"/>
    </row>
    <row r="194" spans="1:6" ht="15.75" x14ac:dyDescent="0.25">
      <c r="A194" s="9">
        <v>193</v>
      </c>
      <c r="B194" s="10" t="s">
        <v>2779</v>
      </c>
      <c r="C194" s="13" t="s">
        <v>3175</v>
      </c>
      <c r="D194" s="11">
        <v>12.975</v>
      </c>
      <c r="E194" s="12">
        <v>76.484999999999999</v>
      </c>
      <c r="F194" s="21"/>
    </row>
    <row r="195" spans="1:6" ht="15.75" x14ac:dyDescent="0.25">
      <c r="A195" s="9">
        <v>194</v>
      </c>
      <c r="B195" s="10" t="s">
        <v>2791</v>
      </c>
      <c r="C195" s="13" t="s">
        <v>3175</v>
      </c>
      <c r="D195" s="11">
        <v>13.314233</v>
      </c>
      <c r="E195" s="12">
        <v>76.271000000000001</v>
      </c>
      <c r="F195" s="21"/>
    </row>
    <row r="196" spans="1:6" ht="15.75" x14ac:dyDescent="0.25">
      <c r="A196" s="9">
        <v>195</v>
      </c>
      <c r="B196" s="10" t="s">
        <v>2803</v>
      </c>
      <c r="C196" s="13" t="s">
        <v>3175</v>
      </c>
      <c r="D196" s="11">
        <v>13.182</v>
      </c>
      <c r="E196" s="12">
        <v>75.953999999999994</v>
      </c>
      <c r="F196" s="21"/>
    </row>
    <row r="197" spans="1:6" ht="15.75" x14ac:dyDescent="0.25">
      <c r="A197" s="9">
        <v>196</v>
      </c>
      <c r="B197" s="10" t="s">
        <v>2815</v>
      </c>
      <c r="C197" s="13" t="s">
        <v>3175</v>
      </c>
      <c r="D197" s="11">
        <v>13.061</v>
      </c>
      <c r="E197" s="12">
        <v>76.063999999999993</v>
      </c>
      <c r="F197" s="21"/>
    </row>
    <row r="198" spans="1:6" ht="15.75" x14ac:dyDescent="0.25">
      <c r="A198" s="9">
        <v>197</v>
      </c>
      <c r="B198" s="10" t="s">
        <v>2830</v>
      </c>
      <c r="C198" s="13" t="s">
        <v>3175</v>
      </c>
      <c r="D198" s="11">
        <v>12.936999999999999</v>
      </c>
      <c r="E198" s="12">
        <v>76.239999999999995</v>
      </c>
      <c r="F198" s="21"/>
    </row>
    <row r="199" spans="1:6" ht="15.75" x14ac:dyDescent="0.25">
      <c r="A199" s="9">
        <v>198</v>
      </c>
      <c r="B199" s="10" t="s">
        <v>2840</v>
      </c>
      <c r="C199" s="13" t="s">
        <v>3175</v>
      </c>
      <c r="D199" s="11">
        <v>12.670999999999999</v>
      </c>
      <c r="E199" s="12">
        <v>76.111999999999995</v>
      </c>
      <c r="F199" s="21"/>
    </row>
    <row r="200" spans="1:6" ht="15.75" x14ac:dyDescent="0.25">
      <c r="A200" s="9">
        <v>199</v>
      </c>
      <c r="B200" s="10" t="s">
        <v>3226</v>
      </c>
      <c r="C200" s="13" t="s">
        <v>3177</v>
      </c>
      <c r="D200" s="11">
        <v>12.878</v>
      </c>
      <c r="E200" s="12">
        <v>75.811999999999998</v>
      </c>
      <c r="F200" s="21"/>
    </row>
    <row r="201" spans="1:6" ht="15.75" x14ac:dyDescent="0.25">
      <c r="A201" s="9">
        <v>200</v>
      </c>
      <c r="B201" s="10" t="s">
        <v>2864</v>
      </c>
      <c r="C201" s="13" t="s">
        <v>3175</v>
      </c>
      <c r="D201" s="11">
        <v>13.003</v>
      </c>
      <c r="E201" s="12">
        <v>75.319000000000003</v>
      </c>
      <c r="F201" s="21"/>
    </row>
    <row r="202" spans="1:6" ht="15.75" x14ac:dyDescent="0.25">
      <c r="A202" s="9">
        <v>201</v>
      </c>
      <c r="B202" s="10" t="s">
        <v>2872</v>
      </c>
      <c r="C202" s="13" t="s">
        <v>3175</v>
      </c>
      <c r="D202" s="11">
        <v>13.071999999999999</v>
      </c>
      <c r="E202" s="12">
        <v>74.936000000000007</v>
      </c>
      <c r="F202" s="21"/>
    </row>
    <row r="203" spans="1:6" ht="15.75" x14ac:dyDescent="0.25">
      <c r="A203" s="9">
        <v>202</v>
      </c>
      <c r="B203" s="10" t="s">
        <v>2879</v>
      </c>
      <c r="C203" s="13" t="s">
        <v>3175</v>
      </c>
      <c r="D203" s="11">
        <v>12.999000000000001</v>
      </c>
      <c r="E203" s="12">
        <v>74.929000000000002</v>
      </c>
      <c r="F203" s="21"/>
    </row>
    <row r="204" spans="1:6" ht="15.75" x14ac:dyDescent="0.25">
      <c r="A204" s="9">
        <v>203</v>
      </c>
      <c r="B204" s="10" t="s">
        <v>2889</v>
      </c>
      <c r="C204" s="13" t="s">
        <v>3175</v>
      </c>
      <c r="D204" s="11">
        <v>12.867000000000001</v>
      </c>
      <c r="E204" s="12">
        <v>74.86</v>
      </c>
      <c r="F204" s="21"/>
    </row>
    <row r="205" spans="1:6" ht="15.75" x14ac:dyDescent="0.25">
      <c r="A205" s="9">
        <v>204</v>
      </c>
      <c r="B205" s="10" t="s">
        <v>2903</v>
      </c>
      <c r="C205" s="13" t="s">
        <v>3175</v>
      </c>
      <c r="D205" s="11">
        <v>12.827</v>
      </c>
      <c r="E205" s="12">
        <v>74.938999999999993</v>
      </c>
      <c r="F205" s="21"/>
    </row>
    <row r="206" spans="1:6" ht="15.75" x14ac:dyDescent="0.25">
      <c r="A206" s="9">
        <v>205</v>
      </c>
      <c r="B206" s="10" t="s">
        <v>2919</v>
      </c>
      <c r="C206" s="13" t="s">
        <v>3175</v>
      </c>
      <c r="D206" s="11">
        <v>12.872999999999999</v>
      </c>
      <c r="E206" s="12">
        <v>75.078000000000003</v>
      </c>
      <c r="F206" s="21"/>
    </row>
    <row r="207" spans="1:6" ht="15.75" x14ac:dyDescent="0.25">
      <c r="A207" s="9">
        <v>206</v>
      </c>
      <c r="B207" s="10" t="s">
        <v>2926</v>
      </c>
      <c r="C207" s="13" t="s">
        <v>3175</v>
      </c>
      <c r="D207" s="11">
        <v>12.726000000000001</v>
      </c>
      <c r="E207" s="12">
        <v>75.203999999999994</v>
      </c>
      <c r="F207" s="21"/>
    </row>
    <row r="208" spans="1:6" ht="15.75" x14ac:dyDescent="0.25">
      <c r="A208" s="9">
        <v>207</v>
      </c>
      <c r="B208" s="10" t="s">
        <v>3227</v>
      </c>
      <c r="C208" s="13" t="s">
        <v>3177</v>
      </c>
      <c r="D208" s="11">
        <v>12.669</v>
      </c>
      <c r="E208" s="12">
        <v>75.483000000000004</v>
      </c>
      <c r="F208" s="21"/>
    </row>
    <row r="209" spans="1:6" ht="15.75" x14ac:dyDescent="0.25">
      <c r="A209" s="9">
        <v>208</v>
      </c>
      <c r="B209" s="10" t="s">
        <v>2943</v>
      </c>
      <c r="C209" s="13" t="s">
        <v>3175</v>
      </c>
      <c r="D209" s="11">
        <v>12.451000000000001</v>
      </c>
      <c r="E209" s="12">
        <v>75.834999999999994</v>
      </c>
      <c r="F209" s="21"/>
    </row>
    <row r="210" spans="1:6" ht="15.75" x14ac:dyDescent="0.25">
      <c r="A210" s="9">
        <v>209</v>
      </c>
      <c r="B210" s="10" t="s">
        <v>2958</v>
      </c>
      <c r="C210" s="13" t="s">
        <v>3175</v>
      </c>
      <c r="D210" s="11">
        <v>12.173999999999999</v>
      </c>
      <c r="E210" s="12">
        <v>75.783000000000001</v>
      </c>
      <c r="F210" s="21"/>
    </row>
    <row r="211" spans="1:6" ht="15.75" x14ac:dyDescent="0.25">
      <c r="A211" s="9">
        <v>210</v>
      </c>
      <c r="B211" s="10" t="s">
        <v>3228</v>
      </c>
      <c r="C211" s="13" t="s">
        <v>3175</v>
      </c>
      <c r="D211" s="11">
        <v>12.422000000000001</v>
      </c>
      <c r="E211" s="12">
        <v>76.081000000000003</v>
      </c>
      <c r="F211" s="21"/>
    </row>
    <row r="212" spans="1:6" ht="15.75" x14ac:dyDescent="0.25">
      <c r="A212" s="9">
        <v>211</v>
      </c>
      <c r="B212" s="10" t="s">
        <v>2968</v>
      </c>
      <c r="C212" s="13" t="s">
        <v>3175</v>
      </c>
      <c r="D212" s="11">
        <v>12.516999999999999</v>
      </c>
      <c r="E212" s="12">
        <v>76.302000000000007</v>
      </c>
      <c r="F212" s="21"/>
    </row>
    <row r="213" spans="1:6" ht="15.75" x14ac:dyDescent="0.25">
      <c r="A213" s="9">
        <v>212</v>
      </c>
      <c r="B213" s="10" t="s">
        <v>2976</v>
      </c>
      <c r="C213" s="13" t="s">
        <v>3175</v>
      </c>
      <c r="D213" s="11">
        <v>12.292999999999999</v>
      </c>
      <c r="E213" s="12">
        <v>76.3</v>
      </c>
      <c r="F213" s="21"/>
    </row>
    <row r="214" spans="1:6" ht="31.5" x14ac:dyDescent="0.25">
      <c r="A214" s="9">
        <v>213</v>
      </c>
      <c r="B214" s="10" t="s">
        <v>3229</v>
      </c>
      <c r="C214" s="13" t="s">
        <v>3180</v>
      </c>
      <c r="D214" s="11">
        <v>11.981999999999999</v>
      </c>
      <c r="E214" s="12">
        <v>76.311000000000007</v>
      </c>
      <c r="F214" s="21"/>
    </row>
    <row r="215" spans="1:6" ht="15.75" x14ac:dyDescent="0.25">
      <c r="A215" s="9">
        <v>214</v>
      </c>
      <c r="B215" s="10" t="s">
        <v>3230</v>
      </c>
      <c r="C215" s="13" t="s">
        <v>3177</v>
      </c>
      <c r="D215" s="11">
        <v>12.044</v>
      </c>
      <c r="E215" s="12">
        <v>76.605999999999995</v>
      </c>
      <c r="F215" s="21"/>
    </row>
    <row r="216" spans="1:6" ht="15.75" x14ac:dyDescent="0.25">
      <c r="A216" s="9">
        <v>215</v>
      </c>
      <c r="B216" s="10" t="s">
        <v>3014</v>
      </c>
      <c r="C216" s="13" t="s">
        <v>3175</v>
      </c>
      <c r="D216" s="11">
        <v>12.263999999999999</v>
      </c>
      <c r="E216" s="12">
        <v>76.554000000000002</v>
      </c>
      <c r="F216" s="21"/>
    </row>
    <row r="217" spans="1:6" ht="15.75" x14ac:dyDescent="0.25">
      <c r="A217" s="9">
        <v>216</v>
      </c>
      <c r="B217" s="10" t="s">
        <v>3026</v>
      </c>
      <c r="C217" s="13" t="s">
        <v>3175</v>
      </c>
      <c r="D217" s="11">
        <v>12.269</v>
      </c>
      <c r="E217" s="12">
        <v>76.653999999999996</v>
      </c>
      <c r="F217" s="21"/>
    </row>
    <row r="218" spans="1:6" ht="15.75" x14ac:dyDescent="0.25">
      <c r="A218" s="9">
        <v>217</v>
      </c>
      <c r="B218" s="10" t="s">
        <v>3045</v>
      </c>
      <c r="C218" s="13" t="s">
        <v>3175</v>
      </c>
      <c r="D218" s="11">
        <v>12.321</v>
      </c>
      <c r="E218" s="12">
        <v>76.632999999999996</v>
      </c>
      <c r="F218" s="21"/>
    </row>
    <row r="219" spans="1:6" ht="15.75" x14ac:dyDescent="0.25">
      <c r="A219" s="9">
        <v>218</v>
      </c>
      <c r="B219" s="10" t="s">
        <v>3065</v>
      </c>
      <c r="C219" s="13" t="s">
        <v>3175</v>
      </c>
      <c r="D219" s="11">
        <v>12.321999999999999</v>
      </c>
      <c r="E219" s="12">
        <v>76.694999999999993</v>
      </c>
      <c r="F219" s="21"/>
    </row>
    <row r="220" spans="1:6" ht="15.75" x14ac:dyDescent="0.25">
      <c r="A220" s="9">
        <v>219</v>
      </c>
      <c r="B220" s="10" t="s">
        <v>3081</v>
      </c>
      <c r="C220" s="13" t="s">
        <v>3175</v>
      </c>
      <c r="D220" s="11">
        <v>12.191000000000001</v>
      </c>
      <c r="E220" s="12">
        <v>76.787000000000006</v>
      </c>
      <c r="F220" s="21"/>
    </row>
    <row r="221" spans="1:6" ht="15.75" x14ac:dyDescent="0.25">
      <c r="A221" s="9">
        <v>220</v>
      </c>
      <c r="B221" s="10" t="s">
        <v>3231</v>
      </c>
      <c r="C221" s="13" t="s">
        <v>3177</v>
      </c>
      <c r="D221" s="11">
        <v>12.24</v>
      </c>
      <c r="E221" s="12">
        <v>76.95</v>
      </c>
      <c r="F221" s="21"/>
    </row>
    <row r="222" spans="1:6" ht="15.75" x14ac:dyDescent="0.25">
      <c r="A222" s="9">
        <v>221</v>
      </c>
      <c r="B222" s="10" t="s">
        <v>3123</v>
      </c>
      <c r="C222" s="13" t="s">
        <v>3175</v>
      </c>
      <c r="D222" s="11">
        <v>12.057</v>
      </c>
      <c r="E222" s="12">
        <v>77.412999999999997</v>
      </c>
      <c r="F222" s="21"/>
    </row>
    <row r="223" spans="1:6" ht="15.75" x14ac:dyDescent="0.25">
      <c r="A223" s="9">
        <v>222</v>
      </c>
      <c r="B223" s="10" t="s">
        <v>3232</v>
      </c>
      <c r="C223" s="13" t="s">
        <v>3177</v>
      </c>
      <c r="D223" s="11">
        <v>12.061</v>
      </c>
      <c r="E223" s="12">
        <v>77.049000000000007</v>
      </c>
      <c r="F223" s="21"/>
    </row>
    <row r="224" spans="1:6" ht="15.75" x14ac:dyDescent="0.25">
      <c r="A224" s="9">
        <v>223</v>
      </c>
      <c r="B224" s="10" t="s">
        <v>3148</v>
      </c>
      <c r="C224" s="13" t="s">
        <v>3175</v>
      </c>
      <c r="D224" s="11">
        <v>11.871</v>
      </c>
      <c r="E224" s="12">
        <v>76.972999999999999</v>
      </c>
      <c r="F224" s="21"/>
    </row>
    <row r="225" spans="1:6" ht="15.75" x14ac:dyDescent="0.25">
      <c r="A225" s="9">
        <v>224</v>
      </c>
      <c r="B225" s="10" t="s">
        <v>3161</v>
      </c>
      <c r="C225" s="13" t="s">
        <v>3175</v>
      </c>
      <c r="D225" s="11">
        <v>11.788</v>
      </c>
      <c r="E225" s="12">
        <v>76.638000000000005</v>
      </c>
      <c r="F225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Consol</vt:lpstr>
      <vt:lpstr>Const-master</vt:lpstr>
    </vt:vector>
  </TitlesOfParts>
  <Company>Cisco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dcterms:created xsi:type="dcterms:W3CDTF">2013-05-16T07:36:34Z</dcterms:created>
  <dcterms:modified xsi:type="dcterms:W3CDTF">2013-05-16T07:39:25Z</dcterms:modified>
</cp:coreProperties>
</file>