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6015" windowHeight="4380" tabRatio="832"/>
  </bookViews>
  <sheets>
    <sheet name="Sheet1" sheetId="9" r:id="rId1"/>
  </sheets>
  <definedNames>
    <definedName name="arcMap">Sheet1!$A$18:$F$34</definedName>
    <definedName name="arcmap1">Sheet1!$A$38:$F$46</definedName>
    <definedName name="Assort">Sheet1!$H$2:$H$6</definedName>
    <definedName name="cTrans_hj">Sheet1!$N$31:$P$33</definedName>
    <definedName name="demand">Sheet1!$H$10:$L$18</definedName>
    <definedName name="demandPI">Sheet1!$H$22:$L$26</definedName>
    <definedName name="H">Sheet1!$A$2:$A$4</definedName>
    <definedName name="harCap">Sheet1!$N$7:$R$9</definedName>
    <definedName name="harCst">#REF!</definedName>
    <definedName name="harvestPeriod">Sheet1!$N$2:$Q$4</definedName>
    <definedName name="inv0">Sheet1!$V$4:$Z$6</definedName>
    <definedName name="inv0M">Sheet1!$V$11:$Z$13</definedName>
    <definedName name="inv0t">Sheet1!$V$8:$Z$9</definedName>
    <definedName name="invCostF">Sheet1!$R$30:$S$32</definedName>
    <definedName name="invCostM">Sheet1!$R$37:$S$39</definedName>
    <definedName name="invCostT">Sheet1!$R$34:$S$35</definedName>
    <definedName name="J">Sheet1!$C$2:$C$4</definedName>
    <definedName name="K">Sheet1!$E$2:$E$4</definedName>
    <definedName name="mTrans_hw">Sheet1!$N$35:$O$37</definedName>
    <definedName name="mTrans_wj">Sheet1!$N$28:$P$29</definedName>
    <definedName name="PF">Sheet1!$K$2:$K$4</definedName>
    <definedName name="PI">Sheet1!$I$2:$I$4</definedName>
    <definedName name="PIPF">Sheet1!$L$2:$L$6</definedName>
    <definedName name="PR">Sheet1!$J$2:$J$4</definedName>
    <definedName name="prcn">Sheet1!$N$14:$R$15</definedName>
    <definedName name="prosINYield">Sheet1!$M$45:$Q$47</definedName>
    <definedName name="prosINYieldIP">Sheet1!$M$49:$O$51</definedName>
    <definedName name="srtCst">Sheet1!$N$21:$O$23</definedName>
    <definedName name="SrtOpt">Sheet1!$G$2:$G$3</definedName>
    <definedName name="storCap_w">Sheet1!$Q$26:$S$27</definedName>
    <definedName name="T">Sheet1!$F$2:$F$5</definedName>
    <definedName name="W">Sheet1!$B$2:$B$3</definedName>
  </definedNames>
  <calcPr calcId="145621"/>
</workbook>
</file>

<file path=xl/calcChain.xml><?xml version="1.0" encoding="utf-8"?>
<calcChain xmlns="http://schemas.openxmlformats.org/spreadsheetml/2006/main">
  <c r="T9" i="9" l="1"/>
  <c r="T8" i="9"/>
  <c r="S9" i="9"/>
  <c r="S8" i="9"/>
</calcChain>
</file>

<file path=xl/sharedStrings.xml><?xml version="1.0" encoding="utf-8"?>
<sst xmlns="http://schemas.openxmlformats.org/spreadsheetml/2006/main" count="177" uniqueCount="50">
  <si>
    <t>H</t>
  </si>
  <si>
    <t>W</t>
  </si>
  <si>
    <t>w1</t>
  </si>
  <si>
    <t>T</t>
  </si>
  <si>
    <t>K</t>
  </si>
  <si>
    <t>CHP</t>
  </si>
  <si>
    <t>Z</t>
  </si>
  <si>
    <t>z1</t>
  </si>
  <si>
    <t>k1</t>
  </si>
  <si>
    <t>J</t>
  </si>
  <si>
    <t>Lumber</t>
  </si>
  <si>
    <t>Biofuel</t>
  </si>
  <si>
    <t>RES_s1</t>
  </si>
  <si>
    <t>PI</t>
  </si>
  <si>
    <t>PF</t>
  </si>
  <si>
    <t>PIPF</t>
  </si>
  <si>
    <t>Sw_L_s1</t>
  </si>
  <si>
    <t>Sw_M_s1</t>
  </si>
  <si>
    <t>Sw_S_s1</t>
  </si>
  <si>
    <t>harCap</t>
  </si>
  <si>
    <t>Swd</t>
  </si>
  <si>
    <t>Wc</t>
  </si>
  <si>
    <t>m1</t>
  </si>
  <si>
    <t>harvestPeriod</t>
  </si>
  <si>
    <t>demand</t>
  </si>
  <si>
    <t>SrtOpt</t>
  </si>
  <si>
    <t>Assort</t>
  </si>
  <si>
    <t>PR</t>
  </si>
  <si>
    <t>saw_m1</t>
  </si>
  <si>
    <t>mb</t>
  </si>
  <si>
    <t>prcn</t>
  </si>
  <si>
    <t>storCap_w</t>
  </si>
  <si>
    <t>arcMap</t>
  </si>
  <si>
    <t>srtCst</t>
  </si>
  <si>
    <t>proces</t>
  </si>
  <si>
    <t>mTrans_wj</t>
  </si>
  <si>
    <t>cTrans_hj</t>
  </si>
  <si>
    <t>mTrans_hw</t>
  </si>
  <si>
    <t>k2</t>
  </si>
  <si>
    <t>invCostF</t>
  </si>
  <si>
    <t>invCostT</t>
  </si>
  <si>
    <t>invCostM</t>
  </si>
  <si>
    <t>flow distribution forest-mill</t>
  </si>
  <si>
    <t>flow distribution terminbal-mill</t>
  </si>
  <si>
    <t>arcMap1</t>
  </si>
  <si>
    <t>prosINYield</t>
  </si>
  <si>
    <t>Swlog-s1</t>
  </si>
  <si>
    <t>Reswood-s1</t>
  </si>
  <si>
    <t>prosINYieldIP</t>
  </si>
  <si>
    <t>demandPI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</si>
</sst>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8"/>
      <name val="Tahoma"/>
      <family val="2"/>
    </font>
    <font>
      <sz val="9"/>
      <color theme="0" tint="-0.34998626667073579"/>
      <name val="Calibri"/>
      <family val="2"/>
    </font>
    <font>
      <sz val="9"/>
      <color indexed="9"/>
      <name val="Calibri"/>
      <family val="2"/>
      <scheme val="minor"/>
    </font>
    <font>
      <b/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lightTrellis">
        <fgColor indexed="63"/>
        <bgColor rgb="FFFFFFFF"/>
      </patternFill>
    </fill>
    <fill>
      <patternFill patternType="solid">
        <fgColor rgb="FFF3F3F3"/>
        <bgColor indexed="64"/>
      </patternFill>
    </fill>
    <fill>
      <patternFill patternType="solid">
        <fgColor rgb="FF909090"/>
        <bgColor indexed="64"/>
      </patternFill>
    </fill>
    <fill>
      <patternFill patternType="solid">
        <fgColor rgb="FFFFFFFF"/>
        <bgColor auto="1"/>
      </patternFill>
    </fill>
    <fill>
      <patternFill patternType="lightHorizontal">
        <fgColor theme="0" tint="-4.9989318521683403E-2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/>
      </bottom>
      <diagonal/>
    </border>
  </borders>
  <cellStyleXfs count="113">
    <xf numFmtId="0" fontId="0" fillId="0" borderId="0"/>
    <xf numFmtId="0" fontId="1" fillId="0" borderId="0"/>
    <xf numFmtId="0" fontId="2" fillId="6" borderId="0">
      <alignment vertical="top"/>
    </xf>
    <xf numFmtId="0" fontId="2" fillId="8" borderId="0" applyNumberFormat="0" applyFont="0" applyBorder="0" applyAlignment="0">
      <alignment vertical="top"/>
    </xf>
    <xf numFmtId="167" fontId="2" fillId="0" borderId="0" applyFont="0" applyFill="0" applyBorder="0" applyAlignment="0" applyProtection="0"/>
    <xf numFmtId="0" fontId="2" fillId="2" borderId="1" applyNumberFormat="0" applyFont="0" applyBorder="0" applyAlignment="0">
      <alignment vertical="top"/>
    </xf>
    <xf numFmtId="0" fontId="2" fillId="0" borderId="0" applyNumberFormat="0" applyFont="0" applyBorder="0" applyAlignment="0">
      <alignment vertical="top"/>
      <protection locked="0"/>
    </xf>
    <xf numFmtId="0" fontId="3" fillId="5" borderId="2">
      <alignment horizontal="center" vertical="center" wrapText="1"/>
    </xf>
    <xf numFmtId="0" fontId="3" fillId="5" borderId="2" applyNumberFormat="0">
      <alignment horizontal="centerContinuous" vertical="center" wrapText="1"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0" applyNumberFormat="0" applyFont="0" applyBorder="0" applyAlignment="0">
      <alignment vertical="top"/>
    </xf>
    <xf numFmtId="0" fontId="4" fillId="3" borderId="0" applyNumberFormat="0" applyFill="0" applyBorder="0" applyAlignment="0">
      <alignment vertical="top"/>
    </xf>
    <xf numFmtId="0" fontId="5" fillId="6" borderId="0" applyNumberFormat="0" applyBorder="0">
      <alignment vertical="center"/>
    </xf>
    <xf numFmtId="0" fontId="6" fillId="7" borderId="0" applyNumberFormat="0" applyBorder="0" applyAlignment="0">
      <alignment vertical="top"/>
      <protection locked="0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6" applyNumberFormat="0" applyAlignment="0" applyProtection="0"/>
    <xf numFmtId="0" fontId="16" fillId="13" borderId="7" applyNumberFormat="0" applyAlignment="0" applyProtection="0"/>
    <xf numFmtId="0" fontId="17" fillId="13" borderId="6" applyNumberFormat="0" applyAlignment="0" applyProtection="0"/>
    <xf numFmtId="0" fontId="18" fillId="0" borderId="8" applyNumberFormat="0" applyFill="0" applyAlignment="0" applyProtection="0"/>
    <xf numFmtId="0" fontId="19" fillId="14" borderId="9" applyNumberFormat="0" applyAlignment="0" applyProtection="0"/>
    <xf numFmtId="0" fontId="20" fillId="0" borderId="0" applyNumberFormat="0" applyFill="0" applyBorder="0" applyAlignment="0" applyProtection="0"/>
    <xf numFmtId="0" fontId="7" fillId="15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/>
    <xf numFmtId="166" fontId="2" fillId="0" borderId="0" applyFont="0" applyFill="0" applyBorder="0" applyAlignment="0" applyProtection="0"/>
    <xf numFmtId="0" fontId="25" fillId="0" borderId="0"/>
    <xf numFmtId="43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0" fillId="40" borderId="0" xfId="0" applyFill="1"/>
    <xf numFmtId="2" fontId="26" fillId="43" borderId="0" xfId="0" quotePrefix="1" applyNumberFormat="1" applyFont="1" applyFill="1" applyBorder="1"/>
    <xf numFmtId="0" fontId="0" fillId="0" borderId="0" xfId="0" quotePrefix="1"/>
    <xf numFmtId="0" fontId="0" fillId="0" borderId="0" xfId="0" applyFill="1" applyBorder="1"/>
    <xf numFmtId="0" fontId="0" fillId="0" borderId="0" xfId="0" quotePrefix="1" applyFill="1" applyBorder="1"/>
    <xf numFmtId="2" fontId="26" fillId="44" borderId="0" xfId="0" quotePrefix="1" applyNumberFormat="1" applyFont="1" applyFill="1" applyBorder="1"/>
    <xf numFmtId="2" fontId="26" fillId="41" borderId="12" xfId="0" quotePrefix="1" applyNumberFormat="1" applyFont="1" applyFill="1" applyBorder="1"/>
    <xf numFmtId="0" fontId="0" fillId="0" borderId="0" xfId="0"/>
    <xf numFmtId="0" fontId="0" fillId="0" borderId="0" xfId="0" applyAlignment="1">
      <alignment horizontal="left"/>
    </xf>
    <xf numFmtId="2" fontId="26" fillId="42" borderId="0" xfId="0" quotePrefix="1" applyNumberFormat="1" applyFont="1" applyFill="1" applyBorder="1"/>
    <xf numFmtId="0" fontId="0" fillId="0" borderId="0" xfId="0" applyAlignment="1">
      <alignment horizontal="left" vertical="top"/>
    </xf>
    <xf numFmtId="0" fontId="19" fillId="46" borderId="0" xfId="0" applyFont="1" applyFill="1"/>
    <xf numFmtId="168" fontId="0" fillId="0" borderId="0" xfId="0" applyNumberFormat="1"/>
    <xf numFmtId="0" fontId="12" fillId="9" borderId="13" xfId="24" applyBorder="1" applyAlignment="1"/>
    <xf numFmtId="0" fontId="0" fillId="45" borderId="0" xfId="0" applyFill="1"/>
    <xf numFmtId="0" fontId="0" fillId="0" borderId="0" xfId="0" applyFont="1" applyFill="1" applyBorder="1"/>
    <xf numFmtId="0" fontId="0" fillId="0" borderId="0" xfId="0" applyBorder="1"/>
    <xf numFmtId="0" fontId="0" fillId="0" borderId="0" xfId="0" applyAlignment="1">
      <alignment horizontal="right"/>
    </xf>
    <xf numFmtId="169" fontId="0" fillId="0" borderId="0" xfId="0" applyNumberFormat="1"/>
    <xf numFmtId="0" fontId="26" fillId="0" borderId="0" xfId="0" quotePrefix="1" applyFont="1"/>
    <xf numFmtId="0" fontId="26" fillId="0" borderId="0" xfId="0" applyFont="1"/>
    <xf numFmtId="1" fontId="0" fillId="0" borderId="0" xfId="4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</cellXfs>
  <cellStyles count="113">
    <cellStyle name="20% - Accent1" xfId="37" builtinId="30" customBuiltin="1"/>
    <cellStyle name="20% - Accent2" xfId="41" builtinId="34" customBuiltin="1"/>
    <cellStyle name="20% - Accent3" xfId="45" builtinId="38" customBuiltin="1"/>
    <cellStyle name="20% - Accent4" xfId="49" builtinId="42" customBuiltin="1"/>
    <cellStyle name="20% - Accent5" xfId="53" builtinId="46" customBuiltin="1"/>
    <cellStyle name="20% - Accent6" xfId="57" builtinId="50" customBuiltin="1"/>
    <cellStyle name="40% - Accent1" xfId="38" builtinId="31" customBuiltin="1"/>
    <cellStyle name="40% - Accent2" xfId="42" builtinId="35" customBuiltin="1"/>
    <cellStyle name="40% - Accent3" xfId="46" builtinId="39" customBuiltin="1"/>
    <cellStyle name="40% - Accent4" xfId="50" builtinId="43" customBuiltin="1"/>
    <cellStyle name="40% - Accent5" xfId="54" builtinId="47" customBuiltin="1"/>
    <cellStyle name="40% - Accent6" xfId="58" builtinId="51" customBuiltin="1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36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de" xfId="3"/>
    <cellStyle name="Comma [0] 2" xfId="9"/>
    <cellStyle name="Comma 10" xfId="65"/>
    <cellStyle name="Comma 11" xfId="79"/>
    <cellStyle name="Comma 12" xfId="81"/>
    <cellStyle name="Comma 13" xfId="78"/>
    <cellStyle name="Comma 14" xfId="82"/>
    <cellStyle name="Comma 15" xfId="84"/>
    <cellStyle name="Comma 16" xfId="85"/>
    <cellStyle name="Comma 17" xfId="83"/>
    <cellStyle name="Comma 18" xfId="93"/>
    <cellStyle name="Comma 19" xfId="94"/>
    <cellStyle name="Comma 2" xfId="4"/>
    <cellStyle name="Comma 20" xfId="91"/>
    <cellStyle name="Comma 21" xfId="87"/>
    <cellStyle name="Comma 22" xfId="96"/>
    <cellStyle name="Comma 23" xfId="90"/>
    <cellStyle name="Comma 24" xfId="97"/>
    <cellStyle name="Comma 25" xfId="89"/>
    <cellStyle name="Comma 26" xfId="95"/>
    <cellStyle name="Comma 27" xfId="101"/>
    <cellStyle name="Comma 28" xfId="98"/>
    <cellStyle name="Comma 29" xfId="86"/>
    <cellStyle name="Comma 3" xfId="17"/>
    <cellStyle name="Comma 30" xfId="103"/>
    <cellStyle name="Comma 31" xfId="88"/>
    <cellStyle name="Comma 32" xfId="100"/>
    <cellStyle name="Comma 33" xfId="99"/>
    <cellStyle name="Comma 34" xfId="104"/>
    <cellStyle name="Comma 35" xfId="102"/>
    <cellStyle name="Comma 36" xfId="92"/>
    <cellStyle name="Comma 37" xfId="110"/>
    <cellStyle name="Comma 38" xfId="108"/>
    <cellStyle name="Comma 39" xfId="111"/>
    <cellStyle name="Comma 4" xfId="62"/>
    <cellStyle name="Comma 40" xfId="105"/>
    <cellStyle name="Comma 41" xfId="109"/>
    <cellStyle name="Comma 42" xfId="106"/>
    <cellStyle name="Comma 43" xfId="107"/>
    <cellStyle name="Comma 44" xfId="112"/>
    <cellStyle name="Comma 5" xfId="68"/>
    <cellStyle name="Comma 6" xfId="69"/>
    <cellStyle name="Comma 7" xfId="74"/>
    <cellStyle name="Comma 8" xfId="70"/>
    <cellStyle name="Comma 9" xfId="73"/>
    <cellStyle name="Currency [0] 2" xfId="11"/>
    <cellStyle name="Currency 10" xfId="80"/>
    <cellStyle name="Currency 2" xfId="10"/>
    <cellStyle name="Currency 3" xfId="18"/>
    <cellStyle name="Currency 4" xfId="67"/>
    <cellStyle name="Currency 5" xfId="64"/>
    <cellStyle name="Currency 6" xfId="71"/>
    <cellStyle name="Currency 7" xfId="72"/>
    <cellStyle name="Currency 8" xfId="66"/>
    <cellStyle name="Currency 9" xfId="76"/>
    <cellStyle name="DoNotUse" xfId="13"/>
    <cellStyle name="Explanatory Text" xfId="34" builtinId="53" customBuiltin="1"/>
    <cellStyle name="Formula" xfId="5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Input 2" xfId="6"/>
    <cellStyle name="Label" xfId="7"/>
    <cellStyle name="LabelCtrAcr" xfId="8"/>
    <cellStyle name="Linked Cell" xfId="30" builtinId="24" customBuiltin="1"/>
    <cellStyle name="Model" xfId="14"/>
    <cellStyle name="Neutral" xfId="26" builtinId="28" customBuiltin="1"/>
    <cellStyle name="Normal" xfId="0" builtinId="0"/>
    <cellStyle name="Normal 2" xfId="1"/>
    <cellStyle name="Normal 3" xfId="2"/>
    <cellStyle name="Normal 4" xfId="75"/>
    <cellStyle name="Normal 4 2" xfId="77"/>
    <cellStyle name="Note" xfId="33" builtinId="10" customBuiltin="1"/>
    <cellStyle name="Output" xfId="28" builtinId="21" customBuiltin="1"/>
    <cellStyle name="Percent 2" xfId="12"/>
    <cellStyle name="Remark" xfId="15"/>
    <cellStyle name="Title" xfId="19" builtinId="15" customBuiltin="1"/>
    <cellStyle name="Title 2" xfId="60"/>
    <cellStyle name="Title 3" xfId="61"/>
    <cellStyle name="Title 4" xfId="63"/>
    <cellStyle name="Total" xfId="35" builtinId="25" customBuiltin="1"/>
    <cellStyle name="Validated" xfId="16"/>
    <cellStyle name="Warning Text" xfId="32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4"/>
  <sheetViews>
    <sheetView tabSelected="1" zoomScale="85" zoomScaleNormal="85" workbookViewId="0">
      <selection activeCell="E8" sqref="E8"/>
    </sheetView>
  </sheetViews>
  <sheetFormatPr defaultRowHeight="15" x14ac:dyDescent="0.25"/>
  <sheetData>
    <row r="2" spans="1:28" x14ac:dyDescent="0.25">
      <c r="A2" s="9" t="s">
        <v>0</v>
      </c>
      <c r="B2" s="9" t="s">
        <v>1</v>
      </c>
      <c r="C2" s="9" t="s">
        <v>9</v>
      </c>
      <c r="D2" s="9" t="s">
        <v>6</v>
      </c>
      <c r="E2" s="9" t="s">
        <v>4</v>
      </c>
      <c r="F2" s="9" t="s">
        <v>3</v>
      </c>
      <c r="G2" s="9" t="s">
        <v>25</v>
      </c>
      <c r="H2" s="4" t="s">
        <v>26</v>
      </c>
      <c r="I2" s="4" t="s">
        <v>13</v>
      </c>
      <c r="J2" s="6" t="s">
        <v>27</v>
      </c>
      <c r="K2" s="4" t="s">
        <v>14</v>
      </c>
      <c r="L2" s="4" t="s">
        <v>15</v>
      </c>
      <c r="N2" s="9" t="s">
        <v>23</v>
      </c>
      <c r="O2" s="10">
        <v>1</v>
      </c>
      <c r="P2" s="10">
        <v>2</v>
      </c>
      <c r="Q2" s="10">
        <v>3</v>
      </c>
      <c r="V2" s="9"/>
      <c r="W2" s="9"/>
      <c r="X2" s="9"/>
      <c r="Y2" s="9"/>
      <c r="Z2" s="9"/>
      <c r="AA2" s="9"/>
      <c r="AB2" s="9"/>
    </row>
    <row r="3" spans="1:28" x14ac:dyDescent="0.25">
      <c r="A3" s="10">
        <v>1</v>
      </c>
      <c r="B3" s="9" t="s">
        <v>2</v>
      </c>
      <c r="C3" s="10" t="s">
        <v>22</v>
      </c>
      <c r="D3" s="10" t="s">
        <v>7</v>
      </c>
      <c r="E3" s="9" t="s">
        <v>8</v>
      </c>
      <c r="F3" s="10">
        <v>1</v>
      </c>
      <c r="G3" s="10">
        <v>1</v>
      </c>
      <c r="H3" s="8" t="s">
        <v>16</v>
      </c>
      <c r="I3" s="11" t="s">
        <v>20</v>
      </c>
      <c r="J3" s="13" t="s">
        <v>28</v>
      </c>
      <c r="K3" s="3" t="s">
        <v>10</v>
      </c>
      <c r="L3" s="11" t="s">
        <v>20</v>
      </c>
      <c r="N3" s="10">
        <v>1</v>
      </c>
      <c r="O3" s="2">
        <v>1</v>
      </c>
      <c r="P3" s="2">
        <v>1</v>
      </c>
      <c r="Q3" s="2">
        <v>1</v>
      </c>
      <c r="V3" s="9"/>
      <c r="W3" s="9"/>
      <c r="X3" s="9"/>
      <c r="Y3" s="9"/>
      <c r="Z3" s="9"/>
      <c r="AA3" s="9"/>
      <c r="AB3" s="9"/>
    </row>
    <row r="4" spans="1:28" x14ac:dyDescent="0.25">
      <c r="A4" s="10">
        <v>2</v>
      </c>
      <c r="C4" s="9" t="s">
        <v>29</v>
      </c>
      <c r="E4" t="s">
        <v>38</v>
      </c>
      <c r="F4" s="10">
        <v>2</v>
      </c>
      <c r="G4" s="10"/>
      <c r="H4" s="8" t="s">
        <v>17</v>
      </c>
      <c r="I4" s="11" t="s">
        <v>21</v>
      </c>
      <c r="J4" s="13" t="s">
        <v>5</v>
      </c>
      <c r="K4" s="3" t="s">
        <v>11</v>
      </c>
      <c r="L4" s="11" t="s">
        <v>21</v>
      </c>
      <c r="N4" s="10">
        <v>2</v>
      </c>
      <c r="O4" s="2">
        <v>1</v>
      </c>
      <c r="P4" s="2">
        <v>1</v>
      </c>
      <c r="Q4" s="2">
        <v>1</v>
      </c>
      <c r="V4" s="9"/>
      <c r="W4" s="9"/>
      <c r="X4" s="9"/>
      <c r="Y4" s="9"/>
      <c r="Z4" s="9"/>
      <c r="AA4" s="9"/>
      <c r="AB4" s="9"/>
    </row>
    <row r="5" spans="1:28" x14ac:dyDescent="0.25">
      <c r="A5" s="10"/>
      <c r="F5" s="10">
        <v>3</v>
      </c>
      <c r="G5" s="10"/>
      <c r="H5" s="8" t="s">
        <v>18</v>
      </c>
      <c r="K5" s="9"/>
      <c r="L5" s="3" t="s">
        <v>10</v>
      </c>
      <c r="N5" s="10"/>
      <c r="O5" s="2"/>
      <c r="P5" s="2"/>
      <c r="Q5" s="2"/>
      <c r="V5" s="9"/>
      <c r="W5" s="9"/>
      <c r="X5" s="9"/>
      <c r="Y5" s="9"/>
      <c r="Z5" s="9"/>
      <c r="AA5" s="9"/>
      <c r="AB5" s="9"/>
    </row>
    <row r="6" spans="1:28" x14ac:dyDescent="0.25">
      <c r="H6" s="8" t="s">
        <v>12</v>
      </c>
      <c r="L6" s="3" t="s">
        <v>11</v>
      </c>
      <c r="V6" s="9"/>
      <c r="W6" s="9"/>
      <c r="X6" s="9"/>
      <c r="Y6" s="9"/>
      <c r="Z6" s="9"/>
      <c r="AA6" s="9"/>
      <c r="AB6" s="9"/>
    </row>
    <row r="7" spans="1:28" x14ac:dyDescent="0.25">
      <c r="G7" s="9"/>
      <c r="H7" s="9"/>
      <c r="I7" s="9"/>
      <c r="K7" s="9"/>
      <c r="L7" s="9"/>
      <c r="N7" s="9" t="s">
        <v>19</v>
      </c>
      <c r="O7" s="8" t="s">
        <v>16</v>
      </c>
      <c r="P7" s="8" t="s">
        <v>17</v>
      </c>
      <c r="Q7" s="8" t="s">
        <v>18</v>
      </c>
      <c r="R7" s="8" t="s">
        <v>12</v>
      </c>
      <c r="S7" s="2" t="s">
        <v>46</v>
      </c>
      <c r="T7" s="2" t="s">
        <v>47</v>
      </c>
      <c r="V7" s="9"/>
      <c r="W7" s="9"/>
      <c r="X7" s="9"/>
      <c r="Y7" s="9"/>
      <c r="Z7" s="9"/>
      <c r="AA7" s="9"/>
      <c r="AB7" s="9"/>
    </row>
    <row r="8" spans="1:28" x14ac:dyDescent="0.25">
      <c r="G8" s="9"/>
      <c r="H8" s="9"/>
      <c r="I8" s="9"/>
      <c r="K8" s="9"/>
      <c r="N8" s="9">
        <v>1</v>
      </c>
      <c r="O8" s="14">
        <v>40</v>
      </c>
      <c r="P8" s="14">
        <v>30</v>
      </c>
      <c r="Q8" s="14">
        <v>20</v>
      </c>
      <c r="R8" s="14">
        <v>10</v>
      </c>
      <c r="S8" s="14">
        <f>O8+P8+Q8</f>
        <v>90</v>
      </c>
      <c r="T8" s="14">
        <f>R8</f>
        <v>10</v>
      </c>
      <c r="V8" s="9"/>
      <c r="W8" s="9"/>
      <c r="X8" s="9"/>
      <c r="Y8" s="9"/>
      <c r="Z8" s="9"/>
      <c r="AA8" s="9"/>
      <c r="AB8" s="9"/>
    </row>
    <row r="9" spans="1:28" x14ac:dyDescent="0.25">
      <c r="B9" s="9"/>
      <c r="C9" s="9"/>
      <c r="D9" s="9"/>
      <c r="E9" s="9"/>
      <c r="F9" s="9"/>
      <c r="G9" s="9"/>
      <c r="H9" s="9"/>
      <c r="I9" s="9"/>
      <c r="J9" s="9"/>
      <c r="K9" s="9"/>
      <c r="N9" s="19">
        <v>2</v>
      </c>
      <c r="O9">
        <v>50</v>
      </c>
      <c r="P9">
        <v>40</v>
      </c>
      <c r="Q9">
        <v>50</v>
      </c>
      <c r="R9">
        <v>60</v>
      </c>
      <c r="S9" s="14">
        <f>O9+P9+Q9</f>
        <v>140</v>
      </c>
      <c r="T9" s="14">
        <f>R9</f>
        <v>60</v>
      </c>
      <c r="V9" s="9"/>
      <c r="W9" s="9"/>
      <c r="X9" s="9"/>
      <c r="Y9" s="9"/>
      <c r="Z9" s="9"/>
      <c r="AA9" s="9"/>
      <c r="AB9" s="9"/>
    </row>
    <row r="10" spans="1:28" x14ac:dyDescent="0.25">
      <c r="B10" s="9"/>
      <c r="C10" s="9"/>
      <c r="D10" s="9"/>
      <c r="E10" s="9"/>
      <c r="F10" s="9"/>
      <c r="G10" s="9"/>
      <c r="H10" s="9" t="s">
        <v>24</v>
      </c>
      <c r="I10" s="9" t="s">
        <v>26</v>
      </c>
      <c r="J10" s="9">
        <v>1</v>
      </c>
      <c r="K10" s="9">
        <v>2</v>
      </c>
      <c r="L10">
        <v>3</v>
      </c>
      <c r="N10" s="19"/>
      <c r="V10" s="9"/>
      <c r="W10" s="9"/>
      <c r="X10" s="9"/>
      <c r="Y10" s="9"/>
      <c r="Z10" s="9"/>
      <c r="AA10" s="9"/>
      <c r="AB10" s="9"/>
    </row>
    <row r="11" spans="1:28" x14ac:dyDescent="0.25">
      <c r="B11" s="9"/>
      <c r="C11" s="9"/>
      <c r="D11" s="9"/>
      <c r="E11" s="9"/>
      <c r="F11" s="9"/>
      <c r="G11" s="9"/>
      <c r="H11" s="9" t="s">
        <v>22</v>
      </c>
      <c r="I11" s="8" t="s">
        <v>16</v>
      </c>
      <c r="J11" s="9">
        <v>10</v>
      </c>
      <c r="K11" s="9">
        <v>15</v>
      </c>
      <c r="L11">
        <v>20</v>
      </c>
      <c r="V11" s="9"/>
      <c r="W11" s="9"/>
      <c r="X11" s="9"/>
      <c r="Y11" s="9"/>
      <c r="Z11" s="9"/>
      <c r="AA11" s="9"/>
      <c r="AB11" s="9"/>
    </row>
    <row r="12" spans="1:28" x14ac:dyDescent="0.25">
      <c r="B12" s="9"/>
      <c r="C12" s="9"/>
      <c r="D12" s="9"/>
      <c r="E12" s="9"/>
      <c r="F12" s="9"/>
      <c r="G12" s="9"/>
      <c r="H12" s="9" t="s">
        <v>22</v>
      </c>
      <c r="I12" s="8" t="s">
        <v>17</v>
      </c>
      <c r="J12" s="9">
        <v>5</v>
      </c>
      <c r="K12" s="9">
        <v>16</v>
      </c>
      <c r="L12">
        <v>10</v>
      </c>
      <c r="V12" s="9"/>
      <c r="W12" s="9"/>
      <c r="X12" s="9"/>
      <c r="Y12" s="9"/>
      <c r="Z12" s="9"/>
      <c r="AA12" s="9"/>
      <c r="AB12" s="9"/>
    </row>
    <row r="13" spans="1:28" x14ac:dyDescent="0.25">
      <c r="A13" s="9"/>
      <c r="B13" s="9"/>
      <c r="C13" s="9"/>
      <c r="D13" s="9"/>
      <c r="E13" s="9"/>
      <c r="F13" s="9"/>
      <c r="G13" s="9"/>
      <c r="H13" s="9" t="s">
        <v>22</v>
      </c>
      <c r="I13" s="8" t="s">
        <v>18</v>
      </c>
      <c r="J13" s="9">
        <v>8</v>
      </c>
      <c r="K13" s="9">
        <v>5</v>
      </c>
      <c r="L13">
        <v>10</v>
      </c>
      <c r="N13" s="9"/>
      <c r="O13" s="9"/>
      <c r="P13" s="9"/>
      <c r="Q13" s="9"/>
      <c r="R13" s="9"/>
      <c r="S13" s="9"/>
      <c r="V13" s="9"/>
      <c r="W13" s="9"/>
      <c r="X13" s="9"/>
      <c r="Y13" s="9"/>
      <c r="Z13" s="9"/>
      <c r="AA13" s="9"/>
      <c r="AB13" s="9"/>
    </row>
    <row r="14" spans="1:28" x14ac:dyDescent="0.25">
      <c r="A14" s="9"/>
      <c r="B14" s="9"/>
      <c r="C14" s="9"/>
      <c r="D14" s="9"/>
      <c r="E14" s="9"/>
      <c r="F14" s="9"/>
      <c r="G14" s="9"/>
      <c r="H14" s="9" t="s">
        <v>22</v>
      </c>
      <c r="I14" s="8" t="s">
        <v>12</v>
      </c>
      <c r="J14" s="9">
        <v>0</v>
      </c>
      <c r="K14" s="9">
        <v>0</v>
      </c>
      <c r="L14" s="9">
        <v>0</v>
      </c>
      <c r="M14" s="9"/>
      <c r="N14" s="15" t="s">
        <v>30</v>
      </c>
      <c r="O14" s="8" t="s">
        <v>16</v>
      </c>
      <c r="P14" s="8" t="s">
        <v>17</v>
      </c>
      <c r="Q14" s="8" t="s">
        <v>18</v>
      </c>
      <c r="R14" s="8" t="s">
        <v>12</v>
      </c>
      <c r="S14" s="9"/>
      <c r="V14" s="9"/>
      <c r="W14" s="9"/>
      <c r="X14" s="9"/>
      <c r="Y14" s="9"/>
      <c r="Z14" s="9"/>
      <c r="AA14" s="9"/>
      <c r="AB14" s="9"/>
    </row>
    <row r="15" spans="1:28" x14ac:dyDescent="0.25">
      <c r="A15" s="9"/>
      <c r="B15" s="9"/>
      <c r="C15" s="9"/>
      <c r="D15" s="9"/>
      <c r="E15" s="9"/>
      <c r="F15" s="9"/>
      <c r="G15" s="9"/>
      <c r="H15" s="9" t="s">
        <v>29</v>
      </c>
      <c r="I15" s="8" t="s">
        <v>16</v>
      </c>
      <c r="J15" s="9">
        <v>20</v>
      </c>
      <c r="K15" s="9">
        <v>5</v>
      </c>
      <c r="L15">
        <v>12</v>
      </c>
      <c r="N15" s="9">
        <v>1</v>
      </c>
      <c r="O15" s="20">
        <v>0.31</v>
      </c>
      <c r="P15" s="20">
        <v>0.36</v>
      </c>
      <c r="Q15" s="20">
        <v>0.3</v>
      </c>
      <c r="R15" s="20">
        <v>0.03</v>
      </c>
      <c r="S15" s="9"/>
      <c r="V15" s="9"/>
      <c r="W15" s="9"/>
      <c r="X15" s="9"/>
      <c r="Y15" s="9"/>
      <c r="Z15" s="9"/>
      <c r="AA15" s="9"/>
      <c r="AB15" s="9"/>
    </row>
    <row r="16" spans="1:28" x14ac:dyDescent="0.25">
      <c r="A16" s="9"/>
      <c r="B16" s="9"/>
      <c r="C16" s="9"/>
      <c r="D16" s="9"/>
      <c r="E16" s="9"/>
      <c r="F16" s="9"/>
      <c r="G16" s="9"/>
      <c r="H16" s="9" t="s">
        <v>29</v>
      </c>
      <c r="I16" s="8" t="s">
        <v>17</v>
      </c>
      <c r="J16" s="9">
        <v>10</v>
      </c>
      <c r="K16" s="9">
        <v>10</v>
      </c>
      <c r="L16">
        <v>10</v>
      </c>
      <c r="V16" s="9"/>
      <c r="W16" s="9"/>
      <c r="X16" s="9"/>
      <c r="Y16" s="9"/>
      <c r="Z16" s="9"/>
      <c r="AA16" s="9"/>
      <c r="AB16" s="9"/>
    </row>
    <row r="17" spans="1:34" x14ac:dyDescent="0.25">
      <c r="A17" s="9"/>
      <c r="B17" s="24" t="s">
        <v>42</v>
      </c>
      <c r="C17" s="24"/>
      <c r="D17" s="24"/>
      <c r="E17" s="24"/>
      <c r="F17" s="9"/>
      <c r="G17" s="9"/>
      <c r="H17" s="9" t="s">
        <v>29</v>
      </c>
      <c r="I17" s="8" t="s">
        <v>18</v>
      </c>
      <c r="J17" s="9">
        <v>5</v>
      </c>
      <c r="K17" s="9">
        <v>14</v>
      </c>
      <c r="L17" s="9">
        <v>11</v>
      </c>
      <c r="M17" s="9"/>
      <c r="N17" s="9"/>
      <c r="O17" s="9"/>
      <c r="P17" s="9"/>
      <c r="Q17" s="9"/>
      <c r="R17" s="9"/>
      <c r="S17" s="9"/>
      <c r="V17" s="9"/>
      <c r="W17" s="9"/>
      <c r="X17" s="9"/>
      <c r="Y17" s="9"/>
      <c r="Z17" s="9"/>
      <c r="AA17" s="9"/>
      <c r="AB17" s="9"/>
    </row>
    <row r="18" spans="1:34" x14ac:dyDescent="0.25">
      <c r="A18" s="9" t="s">
        <v>32</v>
      </c>
      <c r="B18" s="9" t="s">
        <v>9</v>
      </c>
      <c r="C18" s="9" t="s">
        <v>26</v>
      </c>
      <c r="D18" s="9">
        <v>1</v>
      </c>
      <c r="E18" s="9">
        <v>2</v>
      </c>
      <c r="F18">
        <v>3</v>
      </c>
      <c r="G18" s="9"/>
      <c r="H18" s="9" t="s">
        <v>29</v>
      </c>
      <c r="I18" s="8" t="s">
        <v>12</v>
      </c>
      <c r="J18" s="9">
        <v>10</v>
      </c>
      <c r="K18" s="9">
        <v>12</v>
      </c>
      <c r="L18">
        <v>13</v>
      </c>
      <c r="N18" s="9"/>
      <c r="O18" s="9"/>
      <c r="P18" s="9"/>
      <c r="Q18" s="9"/>
      <c r="R18" s="9"/>
      <c r="S18" s="9"/>
      <c r="V18" s="9"/>
      <c r="W18" s="9"/>
      <c r="X18" s="9"/>
      <c r="Y18" s="9"/>
      <c r="Z18" s="9"/>
      <c r="AA18" s="9"/>
      <c r="AB18" s="9"/>
    </row>
    <row r="19" spans="1:34" x14ac:dyDescent="0.25">
      <c r="A19" s="9">
        <v>1</v>
      </c>
      <c r="B19" s="9" t="s">
        <v>22</v>
      </c>
      <c r="C19" s="8" t="s">
        <v>16</v>
      </c>
      <c r="D19" s="9">
        <v>1</v>
      </c>
      <c r="E19" s="9">
        <v>1</v>
      </c>
      <c r="F19" s="5">
        <v>1</v>
      </c>
      <c r="G19" s="9"/>
      <c r="H19" s="9"/>
      <c r="I19" s="9"/>
      <c r="J19" s="9"/>
      <c r="K19" s="9"/>
      <c r="V19" s="9"/>
      <c r="W19" s="9"/>
      <c r="X19" s="9"/>
      <c r="Y19" s="9"/>
      <c r="Z19" s="9"/>
      <c r="AA19" s="9"/>
      <c r="AB19" s="9"/>
    </row>
    <row r="20" spans="1:34" x14ac:dyDescent="0.25">
      <c r="A20" s="9">
        <v>1</v>
      </c>
      <c r="B20" s="9" t="s">
        <v>22</v>
      </c>
      <c r="C20" s="8" t="s">
        <v>17</v>
      </c>
      <c r="D20" s="9">
        <v>1</v>
      </c>
      <c r="E20" s="9">
        <v>1</v>
      </c>
      <c r="F20" s="5">
        <v>1</v>
      </c>
      <c r="G20" s="9"/>
      <c r="H20" s="9"/>
      <c r="I20" s="9"/>
      <c r="J20" s="9"/>
      <c r="K20" s="9"/>
      <c r="L20" s="9"/>
      <c r="M20" s="9"/>
    </row>
    <row r="21" spans="1:34" x14ac:dyDescent="0.25">
      <c r="A21" s="9">
        <v>1</v>
      </c>
      <c r="B21" s="9" t="s">
        <v>22</v>
      </c>
      <c r="C21" s="8" t="s">
        <v>18</v>
      </c>
      <c r="D21" s="9">
        <v>1</v>
      </c>
      <c r="E21" s="9">
        <v>1</v>
      </c>
      <c r="F21" s="5">
        <v>1</v>
      </c>
      <c r="G21" s="9"/>
      <c r="H21" s="9"/>
      <c r="I21" s="9"/>
      <c r="J21" s="9"/>
      <c r="K21" s="9"/>
      <c r="L21" s="9"/>
      <c r="M21" s="9"/>
      <c r="N21" s="9" t="s">
        <v>33</v>
      </c>
      <c r="O21" s="25">
        <v>1</v>
      </c>
      <c r="P21" s="9"/>
      <c r="Q21" s="9"/>
      <c r="R21" s="9"/>
      <c r="U21" s="25"/>
      <c r="V21" s="25"/>
      <c r="W21" s="25"/>
      <c r="X21" s="9"/>
      <c r="Y21" s="9"/>
    </row>
    <row r="22" spans="1:34" x14ac:dyDescent="0.25">
      <c r="A22" s="9">
        <v>1</v>
      </c>
      <c r="B22" s="9" t="s">
        <v>22</v>
      </c>
      <c r="C22" s="8" t="s">
        <v>12</v>
      </c>
      <c r="D22" s="9">
        <v>0</v>
      </c>
      <c r="E22" s="9">
        <v>0</v>
      </c>
      <c r="F22" s="5">
        <v>0</v>
      </c>
      <c r="G22" s="9"/>
      <c r="H22" s="9" t="s">
        <v>49</v>
      </c>
      <c r="I22" s="9" t="s">
        <v>13</v>
      </c>
      <c r="J22" s="9">
        <v>1</v>
      </c>
      <c r="K22" s="9">
        <v>2</v>
      </c>
      <c r="L22" s="9">
        <v>3</v>
      </c>
      <c r="M22" s="9"/>
      <c r="N22" s="9">
        <v>1</v>
      </c>
      <c r="O22" s="12">
        <v>4.5</v>
      </c>
      <c r="P22" s="9"/>
      <c r="Q22" s="9"/>
      <c r="R22" s="9"/>
      <c r="U22" s="25"/>
      <c r="V22" s="25"/>
      <c r="W22" s="25"/>
      <c r="X22" s="9"/>
      <c r="Y22" s="9"/>
    </row>
    <row r="23" spans="1:34" x14ac:dyDescent="0.25">
      <c r="A23" s="9">
        <v>1</v>
      </c>
      <c r="B23" s="9" t="s">
        <v>29</v>
      </c>
      <c r="C23" s="8" t="s">
        <v>16</v>
      </c>
      <c r="D23" s="9">
        <v>1</v>
      </c>
      <c r="E23" s="9">
        <v>1</v>
      </c>
      <c r="F23" s="5">
        <v>1</v>
      </c>
      <c r="G23" s="9"/>
      <c r="H23" s="9" t="s">
        <v>22</v>
      </c>
      <c r="I23" s="11" t="s">
        <v>20</v>
      </c>
      <c r="J23" s="9">
        <v>10</v>
      </c>
      <c r="K23" s="9">
        <v>6</v>
      </c>
      <c r="L23" s="9">
        <v>10</v>
      </c>
      <c r="M23" s="9"/>
      <c r="N23" s="9">
        <v>2</v>
      </c>
      <c r="O23" s="12">
        <v>2.5</v>
      </c>
      <c r="P23" s="9"/>
      <c r="Q23" s="9"/>
      <c r="R23" s="9"/>
      <c r="S23" s="9"/>
      <c r="U23" s="25"/>
      <c r="V23" s="25"/>
      <c r="W23" s="25"/>
      <c r="X23" s="9"/>
      <c r="Y23" s="9"/>
      <c r="AA23" s="4"/>
      <c r="AB23" s="9"/>
      <c r="AC23" s="9"/>
      <c r="AD23" s="7"/>
      <c r="AE23" s="7"/>
    </row>
    <row r="24" spans="1:34" x14ac:dyDescent="0.25">
      <c r="A24" s="9">
        <v>1</v>
      </c>
      <c r="B24" s="9" t="s">
        <v>29</v>
      </c>
      <c r="C24" s="8" t="s">
        <v>17</v>
      </c>
      <c r="D24" s="9">
        <v>1</v>
      </c>
      <c r="E24" s="9">
        <v>1</v>
      </c>
      <c r="F24" s="5">
        <v>1</v>
      </c>
      <c r="G24" s="9"/>
      <c r="H24" s="9" t="s">
        <v>22</v>
      </c>
      <c r="I24" s="11" t="s">
        <v>21</v>
      </c>
      <c r="J24" s="9">
        <v>8</v>
      </c>
      <c r="K24" s="9">
        <v>10</v>
      </c>
      <c r="L24" s="9">
        <v>5</v>
      </c>
      <c r="M24" s="5"/>
      <c r="O24" s="12"/>
      <c r="Q24" s="9"/>
      <c r="R24" s="9"/>
      <c r="S24" s="5"/>
      <c r="T24" s="5"/>
      <c r="U24" s="25"/>
      <c r="V24" s="25"/>
      <c r="W24" s="25"/>
      <c r="X24" s="1"/>
      <c r="Y24" s="1"/>
      <c r="AA24" s="9"/>
      <c r="AB24" s="9"/>
      <c r="AC24" s="9"/>
      <c r="AD24" s="9"/>
      <c r="AE24" s="9"/>
    </row>
    <row r="25" spans="1:34" x14ac:dyDescent="0.25">
      <c r="A25" s="9">
        <v>1</v>
      </c>
      <c r="B25" s="9" t="s">
        <v>29</v>
      </c>
      <c r="C25" s="8" t="s">
        <v>18</v>
      </c>
      <c r="D25" s="9">
        <v>1</v>
      </c>
      <c r="E25" s="9">
        <v>1</v>
      </c>
      <c r="F25" s="5">
        <v>1</v>
      </c>
      <c r="G25" s="9"/>
      <c r="H25" s="9" t="s">
        <v>29</v>
      </c>
      <c r="I25" s="11" t="s">
        <v>20</v>
      </c>
      <c r="J25" s="23">
        <v>4</v>
      </c>
      <c r="K25" s="1">
        <v>5</v>
      </c>
      <c r="L25" s="9">
        <v>0</v>
      </c>
      <c r="M25" s="5"/>
      <c r="Q25" s="9"/>
      <c r="R25" s="9"/>
      <c r="S25" s="5"/>
      <c r="T25" s="5"/>
      <c r="U25" s="25"/>
      <c r="V25" s="25"/>
      <c r="W25" s="25"/>
      <c r="X25" s="1"/>
      <c r="Y25" s="1"/>
      <c r="AA25" s="9"/>
      <c r="AB25" s="9"/>
      <c r="AC25" s="9"/>
      <c r="AD25" s="9"/>
      <c r="AE25" s="9"/>
    </row>
    <row r="26" spans="1:34" x14ac:dyDescent="0.25">
      <c r="A26" s="9">
        <v>1</v>
      </c>
      <c r="B26" s="9" t="s">
        <v>29</v>
      </c>
      <c r="C26" s="8" t="s">
        <v>12</v>
      </c>
      <c r="D26" s="9">
        <v>1</v>
      </c>
      <c r="E26" s="9">
        <v>1</v>
      </c>
      <c r="F26" s="5">
        <v>1</v>
      </c>
      <c r="G26" s="9"/>
      <c r="H26" s="9" t="s">
        <v>29</v>
      </c>
      <c r="I26" s="11" t="s">
        <v>21</v>
      </c>
      <c r="J26" s="23">
        <v>0</v>
      </c>
      <c r="K26" s="1">
        <v>0</v>
      </c>
      <c r="L26" s="9">
        <v>7</v>
      </c>
      <c r="M26" s="5"/>
      <c r="Q26" s="9" t="s">
        <v>31</v>
      </c>
      <c r="R26" s="9" t="s">
        <v>8</v>
      </c>
      <c r="S26" s="9" t="s">
        <v>38</v>
      </c>
      <c r="T26" s="5"/>
      <c r="U26" s="25"/>
      <c r="V26" s="25"/>
      <c r="W26" s="25"/>
      <c r="X26" s="23"/>
      <c r="Y26" s="1"/>
      <c r="AA26" s="9"/>
      <c r="AB26" s="9"/>
      <c r="AC26" s="9"/>
      <c r="AD26" s="9"/>
      <c r="AE26" s="9"/>
    </row>
    <row r="27" spans="1:34" x14ac:dyDescent="0.25">
      <c r="A27" s="9">
        <v>2</v>
      </c>
      <c r="B27" s="9" t="s">
        <v>22</v>
      </c>
      <c r="C27" s="8" t="s">
        <v>16</v>
      </c>
      <c r="D27" s="9">
        <v>1</v>
      </c>
      <c r="E27" s="9">
        <v>1</v>
      </c>
      <c r="F27" s="5">
        <v>1</v>
      </c>
      <c r="G27" s="9"/>
      <c r="H27" s="9"/>
      <c r="I27" s="11"/>
      <c r="J27" s="23"/>
      <c r="K27" s="1"/>
      <c r="L27" s="9"/>
      <c r="M27" s="5"/>
      <c r="N27" s="9"/>
      <c r="Q27" s="9" t="s">
        <v>2</v>
      </c>
      <c r="R27" s="9">
        <v>200</v>
      </c>
      <c r="S27" s="9">
        <v>1400</v>
      </c>
      <c r="T27" s="5"/>
      <c r="U27" s="25"/>
      <c r="V27" s="25"/>
      <c r="W27" s="25"/>
      <c r="X27" s="23"/>
      <c r="Y27" s="1"/>
    </row>
    <row r="28" spans="1:34" x14ac:dyDescent="0.25">
      <c r="A28" s="9">
        <v>2</v>
      </c>
      <c r="B28" s="9" t="s">
        <v>22</v>
      </c>
      <c r="C28" s="8" t="s">
        <v>17</v>
      </c>
      <c r="D28" s="9">
        <v>1</v>
      </c>
      <c r="E28" s="9">
        <v>1</v>
      </c>
      <c r="F28" s="5">
        <v>1</v>
      </c>
      <c r="H28" s="9"/>
      <c r="I28" s="11"/>
      <c r="J28" s="1"/>
      <c r="K28" s="1"/>
      <c r="L28" s="9"/>
      <c r="M28" s="5"/>
      <c r="N28" s="9" t="s">
        <v>35</v>
      </c>
      <c r="O28" s="9" t="s">
        <v>22</v>
      </c>
      <c r="P28" s="9" t="s">
        <v>29</v>
      </c>
      <c r="Q28" s="9"/>
      <c r="T28" s="5"/>
      <c r="U28" s="25"/>
      <c r="V28" s="25"/>
      <c r="W28" s="25"/>
      <c r="X28" s="23"/>
      <c r="Y28" s="1"/>
    </row>
    <row r="29" spans="1:34" x14ac:dyDescent="0.25">
      <c r="A29" s="9">
        <v>2</v>
      </c>
      <c r="B29" s="9" t="s">
        <v>22</v>
      </c>
      <c r="C29" s="8" t="s">
        <v>18</v>
      </c>
      <c r="D29" s="9">
        <v>1</v>
      </c>
      <c r="E29" s="9">
        <v>1</v>
      </c>
      <c r="F29" s="5">
        <v>1</v>
      </c>
      <c r="L29" s="9"/>
      <c r="M29" s="5"/>
      <c r="N29" s="9" t="s">
        <v>2</v>
      </c>
      <c r="O29" s="9">
        <v>3</v>
      </c>
      <c r="P29" s="9">
        <v>3</v>
      </c>
      <c r="Q29" s="9"/>
      <c r="R29" s="9"/>
      <c r="S29" s="9"/>
      <c r="T29" s="5"/>
      <c r="U29" s="25"/>
      <c r="V29" s="25"/>
      <c r="W29" s="25"/>
      <c r="X29" s="1"/>
      <c r="Y29" s="1"/>
    </row>
    <row r="30" spans="1:34" x14ac:dyDescent="0.25">
      <c r="A30" s="9">
        <v>2</v>
      </c>
      <c r="B30" s="9" t="s">
        <v>22</v>
      </c>
      <c r="C30" s="8" t="s">
        <v>12</v>
      </c>
      <c r="D30" s="9">
        <v>0</v>
      </c>
      <c r="E30" s="9">
        <v>0</v>
      </c>
      <c r="F30" s="5">
        <v>0</v>
      </c>
      <c r="L30" s="9"/>
      <c r="M30" s="5"/>
      <c r="Q30" s="9"/>
      <c r="R30" t="s">
        <v>0</v>
      </c>
      <c r="S30" s="9" t="s">
        <v>39</v>
      </c>
      <c r="T30" s="5"/>
      <c r="U30" s="25"/>
      <c r="V30" s="25"/>
      <c r="W30" s="25"/>
      <c r="X30" s="17"/>
      <c r="AA30" s="9"/>
      <c r="AB30" s="9"/>
      <c r="AC30" s="9"/>
      <c r="AD30" s="9"/>
      <c r="AE30" s="9"/>
      <c r="AF30" s="9"/>
      <c r="AG30" s="9"/>
      <c r="AH30" s="9"/>
    </row>
    <row r="31" spans="1:34" x14ac:dyDescent="0.25">
      <c r="A31" s="9">
        <v>2</v>
      </c>
      <c r="B31" s="9" t="s">
        <v>29</v>
      </c>
      <c r="C31" s="8" t="s">
        <v>16</v>
      </c>
      <c r="D31" s="9">
        <v>1</v>
      </c>
      <c r="E31" s="9">
        <v>1</v>
      </c>
      <c r="F31" s="5">
        <v>1</v>
      </c>
      <c r="L31" s="9"/>
      <c r="M31" s="5"/>
      <c r="N31" s="9" t="s">
        <v>36</v>
      </c>
      <c r="O31" s="9" t="s">
        <v>22</v>
      </c>
      <c r="P31" s="9" t="s">
        <v>29</v>
      </c>
      <c r="Q31" s="9"/>
      <c r="R31" s="9">
        <v>1</v>
      </c>
      <c r="S31" s="9">
        <v>1.2</v>
      </c>
      <c r="T31" s="5"/>
      <c r="U31" s="25"/>
      <c r="V31" s="25"/>
      <c r="W31" s="25"/>
      <c r="X31" s="17"/>
    </row>
    <row r="32" spans="1:34" x14ac:dyDescent="0.25">
      <c r="A32" s="9">
        <v>2</v>
      </c>
      <c r="B32" s="9" t="s">
        <v>29</v>
      </c>
      <c r="C32" s="8" t="s">
        <v>17</v>
      </c>
      <c r="D32" s="9">
        <v>1</v>
      </c>
      <c r="E32" s="9">
        <v>1</v>
      </c>
      <c r="F32" s="5">
        <v>1</v>
      </c>
      <c r="L32" s="9"/>
      <c r="M32" s="5"/>
      <c r="N32" s="9">
        <v>1</v>
      </c>
      <c r="O32" s="9">
        <v>3</v>
      </c>
      <c r="P32" s="9">
        <v>3</v>
      </c>
      <c r="Q32" s="9"/>
      <c r="R32" s="9">
        <v>2</v>
      </c>
      <c r="S32" s="9">
        <v>1.2</v>
      </c>
      <c r="T32" s="5"/>
      <c r="U32" s="5"/>
      <c r="V32" s="5"/>
      <c r="W32" s="5"/>
      <c r="X32" s="5"/>
      <c r="Y32" s="5"/>
      <c r="Z32" s="5"/>
    </row>
    <row r="33" spans="1:26" x14ac:dyDescent="0.25">
      <c r="A33" s="9">
        <v>2</v>
      </c>
      <c r="B33" s="9" t="s">
        <v>29</v>
      </c>
      <c r="C33" s="8" t="s">
        <v>18</v>
      </c>
      <c r="D33" s="9">
        <v>1</v>
      </c>
      <c r="E33" s="9">
        <v>1</v>
      </c>
      <c r="F33" s="5">
        <v>1</v>
      </c>
      <c r="L33" s="9"/>
      <c r="M33" s="5"/>
      <c r="N33" s="9">
        <v>2</v>
      </c>
      <c r="O33" s="9">
        <v>2</v>
      </c>
      <c r="P33" s="9">
        <v>8</v>
      </c>
      <c r="Q33" s="9"/>
      <c r="R33" s="9"/>
      <c r="S33" s="9"/>
      <c r="T33" s="5"/>
      <c r="U33" s="5"/>
      <c r="V33" s="5"/>
      <c r="W33" s="5"/>
      <c r="X33" s="5"/>
      <c r="Y33" s="5"/>
      <c r="Z33" s="5"/>
    </row>
    <row r="34" spans="1:26" x14ac:dyDescent="0.25">
      <c r="A34" s="9">
        <v>2</v>
      </c>
      <c r="B34" s="9" t="s">
        <v>29</v>
      </c>
      <c r="C34" s="8" t="s">
        <v>12</v>
      </c>
      <c r="D34" s="9">
        <v>1</v>
      </c>
      <c r="E34" s="9">
        <v>1</v>
      </c>
      <c r="F34" s="5">
        <v>1</v>
      </c>
      <c r="L34" s="9"/>
      <c r="M34" s="5"/>
      <c r="N34" s="9"/>
      <c r="O34" s="9"/>
      <c r="P34" s="9"/>
      <c r="Q34" s="9"/>
      <c r="R34" s="9" t="s">
        <v>1</v>
      </c>
      <c r="S34" s="9" t="s">
        <v>40</v>
      </c>
      <c r="T34" s="5"/>
      <c r="W34" s="9"/>
    </row>
    <row r="35" spans="1:26" x14ac:dyDescent="0.25">
      <c r="A35" s="9"/>
      <c r="B35" s="9"/>
      <c r="C35" s="9"/>
      <c r="D35" s="9"/>
      <c r="E35" s="9"/>
      <c r="F35" s="5"/>
      <c r="L35" s="9"/>
      <c r="M35" s="5"/>
      <c r="N35" s="9" t="s">
        <v>37</v>
      </c>
      <c r="O35" s="9" t="s">
        <v>2</v>
      </c>
      <c r="P35" s="9"/>
      <c r="Q35" s="9"/>
      <c r="R35" s="9" t="s">
        <v>2</v>
      </c>
      <c r="S35" s="9">
        <v>2.2000000000000002</v>
      </c>
      <c r="T35" s="5"/>
      <c r="W35" s="9"/>
    </row>
    <row r="36" spans="1:26" x14ac:dyDescent="0.25">
      <c r="A36" s="9"/>
      <c r="B36" s="9"/>
      <c r="C36" s="9"/>
      <c r="D36" s="9"/>
      <c r="E36" s="9"/>
      <c r="F36" s="5"/>
      <c r="L36" s="9"/>
      <c r="M36" s="5"/>
      <c r="N36" s="9">
        <v>1</v>
      </c>
      <c r="O36" s="9">
        <v>5</v>
      </c>
      <c r="Q36" s="9"/>
      <c r="R36" s="9"/>
      <c r="S36" s="9"/>
      <c r="T36" s="5"/>
      <c r="U36" s="9"/>
      <c r="V36" s="9"/>
      <c r="W36" s="9"/>
    </row>
    <row r="37" spans="1:26" x14ac:dyDescent="0.25">
      <c r="B37" s="24" t="s">
        <v>43</v>
      </c>
      <c r="C37" s="24"/>
      <c r="D37" s="24"/>
      <c r="E37" s="24"/>
      <c r="L37" s="9"/>
      <c r="M37" s="5"/>
      <c r="N37" s="9">
        <v>2</v>
      </c>
      <c r="O37" s="9">
        <v>2</v>
      </c>
      <c r="Q37" s="9"/>
      <c r="R37" s="9" t="s">
        <v>9</v>
      </c>
      <c r="S37" s="9" t="s">
        <v>41</v>
      </c>
      <c r="T37" s="5"/>
      <c r="U37" s="9"/>
      <c r="V37" s="9"/>
      <c r="W37" s="9"/>
    </row>
    <row r="38" spans="1:26" x14ac:dyDescent="0.25">
      <c r="A38" s="9" t="s">
        <v>44</v>
      </c>
      <c r="B38" s="9" t="s">
        <v>9</v>
      </c>
      <c r="C38" s="9" t="s">
        <v>26</v>
      </c>
      <c r="D38" s="9">
        <v>1</v>
      </c>
      <c r="E38" s="9">
        <v>2</v>
      </c>
      <c r="F38" s="9">
        <v>3</v>
      </c>
      <c r="L38" s="9"/>
      <c r="M38" s="5"/>
      <c r="Q38" s="9"/>
      <c r="R38" s="10" t="s">
        <v>22</v>
      </c>
      <c r="S38" s="9">
        <v>2.8</v>
      </c>
      <c r="T38" s="5"/>
      <c r="U38" s="9"/>
      <c r="V38" s="9"/>
      <c r="W38" s="9"/>
    </row>
    <row r="39" spans="1:26" x14ac:dyDescent="0.25">
      <c r="A39" s="9" t="s">
        <v>2</v>
      </c>
      <c r="B39" s="9" t="s">
        <v>22</v>
      </c>
      <c r="C39" s="8" t="s">
        <v>16</v>
      </c>
      <c r="D39" s="9">
        <v>1</v>
      </c>
      <c r="E39" s="9">
        <v>1</v>
      </c>
      <c r="F39" s="5">
        <v>1</v>
      </c>
      <c r="L39" s="9"/>
      <c r="M39" s="5"/>
      <c r="N39" s="16" t="s">
        <v>34</v>
      </c>
      <c r="O39" s="9" t="s">
        <v>28</v>
      </c>
      <c r="P39" s="17" t="s">
        <v>5</v>
      </c>
      <c r="Q39" s="9"/>
      <c r="R39" s="9" t="s">
        <v>29</v>
      </c>
      <c r="S39" s="9">
        <v>2.8</v>
      </c>
      <c r="T39" s="5"/>
      <c r="U39" s="5"/>
      <c r="V39" s="5"/>
      <c r="W39" s="5"/>
    </row>
    <row r="40" spans="1:26" x14ac:dyDescent="0.25">
      <c r="A40" s="9" t="s">
        <v>2</v>
      </c>
      <c r="B40" s="9" t="s">
        <v>22</v>
      </c>
      <c r="C40" s="8" t="s">
        <v>17</v>
      </c>
      <c r="D40" s="9">
        <v>1</v>
      </c>
      <c r="E40" s="9">
        <v>1</v>
      </c>
      <c r="F40" s="5">
        <v>1</v>
      </c>
      <c r="L40" s="9"/>
      <c r="M40" s="5"/>
      <c r="N40" s="9" t="s">
        <v>22</v>
      </c>
      <c r="O40" s="9">
        <v>1</v>
      </c>
      <c r="P40" s="9">
        <v>0</v>
      </c>
      <c r="Q40" s="9"/>
      <c r="R40" s="9"/>
      <c r="S40" s="9"/>
      <c r="T40" s="5"/>
      <c r="U40" s="5"/>
      <c r="V40" s="5"/>
      <c r="W40" s="5"/>
    </row>
    <row r="41" spans="1:26" x14ac:dyDescent="0.25">
      <c r="A41" s="9" t="s">
        <v>2</v>
      </c>
      <c r="B41" s="9" t="s">
        <v>22</v>
      </c>
      <c r="C41" s="8" t="s">
        <v>18</v>
      </c>
      <c r="D41" s="9">
        <v>1</v>
      </c>
      <c r="E41" s="9">
        <v>1</v>
      </c>
      <c r="F41" s="5">
        <v>1</v>
      </c>
      <c r="J41" s="9"/>
      <c r="L41" s="9"/>
      <c r="M41" s="5"/>
      <c r="N41" s="18" t="s">
        <v>29</v>
      </c>
      <c r="O41" s="9">
        <v>0</v>
      </c>
      <c r="P41" s="9">
        <v>1</v>
      </c>
      <c r="Q41" s="9"/>
      <c r="R41" s="9"/>
      <c r="S41" s="9"/>
      <c r="T41" s="5"/>
      <c r="U41" s="5"/>
      <c r="V41" s="5"/>
      <c r="W41" s="5"/>
    </row>
    <row r="42" spans="1:26" x14ac:dyDescent="0.25">
      <c r="A42" s="9" t="s">
        <v>2</v>
      </c>
      <c r="B42" s="9" t="s">
        <v>22</v>
      </c>
      <c r="C42" s="8" t="s">
        <v>12</v>
      </c>
      <c r="D42" s="9">
        <v>0</v>
      </c>
      <c r="E42" s="9">
        <v>0</v>
      </c>
      <c r="F42" s="5">
        <v>0</v>
      </c>
      <c r="L42" s="9"/>
      <c r="M42" s="5"/>
      <c r="N42" s="9"/>
      <c r="O42" s="9"/>
      <c r="P42" s="9"/>
      <c r="Q42" s="9"/>
      <c r="R42" s="9"/>
      <c r="S42" s="9"/>
      <c r="W42" s="9"/>
    </row>
    <row r="43" spans="1:26" x14ac:dyDescent="0.25">
      <c r="A43" s="9" t="s">
        <v>2</v>
      </c>
      <c r="B43" s="9" t="s">
        <v>29</v>
      </c>
      <c r="C43" s="8" t="s">
        <v>16</v>
      </c>
      <c r="D43" s="9">
        <v>1</v>
      </c>
      <c r="E43" s="9">
        <v>1</v>
      </c>
      <c r="F43" s="5">
        <v>1</v>
      </c>
      <c r="J43" s="9"/>
      <c r="L43" s="9"/>
      <c r="M43" s="5"/>
      <c r="N43" s="9"/>
      <c r="O43" s="9"/>
      <c r="P43" s="9"/>
      <c r="Q43" s="9"/>
      <c r="R43" s="9"/>
      <c r="S43" s="9"/>
      <c r="W43" s="9"/>
    </row>
    <row r="44" spans="1:26" x14ac:dyDescent="0.25">
      <c r="A44" s="9" t="s">
        <v>2</v>
      </c>
      <c r="B44" s="9" t="s">
        <v>29</v>
      </c>
      <c r="C44" s="8" t="s">
        <v>17</v>
      </c>
      <c r="D44" s="9">
        <v>1</v>
      </c>
      <c r="E44" s="9">
        <v>1</v>
      </c>
      <c r="F44" s="5">
        <v>1</v>
      </c>
      <c r="H44" s="9"/>
      <c r="I44" s="9"/>
      <c r="J44" s="9"/>
      <c r="K44" s="9"/>
      <c r="L44" s="9"/>
      <c r="M44" s="5"/>
      <c r="N44" s="9"/>
      <c r="O44" s="9"/>
      <c r="P44" s="9"/>
      <c r="Q44" s="9"/>
      <c r="R44" s="9"/>
      <c r="S44" s="9"/>
      <c r="W44" s="9"/>
    </row>
    <row r="45" spans="1:26" x14ac:dyDescent="0.25">
      <c r="A45" s="9" t="s">
        <v>2</v>
      </c>
      <c r="B45" s="9" t="s">
        <v>29</v>
      </c>
      <c r="C45" s="8" t="s">
        <v>18</v>
      </c>
      <c r="D45" s="9">
        <v>1</v>
      </c>
      <c r="E45" s="9">
        <v>1</v>
      </c>
      <c r="F45" s="5">
        <v>1</v>
      </c>
      <c r="H45" s="9"/>
      <c r="I45" s="9"/>
      <c r="J45" s="9"/>
      <c r="K45" s="9"/>
      <c r="L45" s="9"/>
      <c r="M45" s="16" t="s">
        <v>45</v>
      </c>
      <c r="N45" s="8" t="s">
        <v>16</v>
      </c>
      <c r="O45" s="8" t="s">
        <v>17</v>
      </c>
      <c r="P45" s="8" t="s">
        <v>18</v>
      </c>
      <c r="Q45" s="8" t="s">
        <v>12</v>
      </c>
      <c r="R45" s="9"/>
      <c r="S45" s="9"/>
      <c r="T45" s="5"/>
      <c r="U45" s="9"/>
      <c r="V45" s="9"/>
      <c r="W45" s="9"/>
    </row>
    <row r="46" spans="1:26" x14ac:dyDescent="0.25">
      <c r="A46" s="9" t="s">
        <v>2</v>
      </c>
      <c r="B46" s="9" t="s">
        <v>29</v>
      </c>
      <c r="C46" s="8" t="s">
        <v>12</v>
      </c>
      <c r="D46" s="9">
        <v>1</v>
      </c>
      <c r="E46" s="9">
        <v>1</v>
      </c>
      <c r="F46" s="5">
        <v>1</v>
      </c>
      <c r="J46" s="9"/>
      <c r="K46" s="9"/>
      <c r="L46" s="9"/>
      <c r="M46" s="9" t="s">
        <v>28</v>
      </c>
      <c r="N46" s="21">
        <v>0.4</v>
      </c>
      <c r="O46" s="21">
        <v>0.35000000000000003</v>
      </c>
      <c r="P46" s="21">
        <v>0.33</v>
      </c>
      <c r="Q46" s="21">
        <v>0.47000000000000003</v>
      </c>
      <c r="R46" s="9"/>
    </row>
    <row r="47" spans="1:26" x14ac:dyDescent="0.25">
      <c r="A47" s="9"/>
      <c r="B47" s="9"/>
      <c r="C47" s="9"/>
      <c r="D47" s="9"/>
      <c r="E47" s="9"/>
      <c r="J47" s="9"/>
      <c r="K47" s="9"/>
      <c r="L47" s="9"/>
      <c r="M47" s="17" t="s">
        <v>5</v>
      </c>
      <c r="N47" s="22">
        <v>0</v>
      </c>
      <c r="O47" s="22">
        <v>0.25</v>
      </c>
      <c r="P47" s="22">
        <v>0</v>
      </c>
      <c r="Q47" s="22">
        <v>0.05</v>
      </c>
      <c r="R47" s="9"/>
    </row>
    <row r="48" spans="1:26" x14ac:dyDescent="0.25">
      <c r="B48" s="9"/>
      <c r="C48" s="9"/>
      <c r="D48" s="9"/>
      <c r="E48" s="9"/>
      <c r="J48" s="9"/>
    </row>
    <row r="49" spans="2:20" x14ac:dyDescent="0.25">
      <c r="B49" s="9"/>
      <c r="C49" s="4"/>
      <c r="D49" s="9"/>
      <c r="E49" s="9"/>
      <c r="J49" s="9"/>
      <c r="M49" s="16" t="s">
        <v>48</v>
      </c>
      <c r="N49" s="11" t="s">
        <v>20</v>
      </c>
      <c r="O49" s="11" t="s">
        <v>21</v>
      </c>
      <c r="P49" s="8"/>
      <c r="Q49" s="8"/>
    </row>
    <row r="50" spans="2:20" x14ac:dyDescent="0.25">
      <c r="B50" s="9"/>
      <c r="C50" s="4"/>
      <c r="D50" s="9"/>
      <c r="E50" s="9"/>
      <c r="J50" s="9"/>
      <c r="M50" s="9" t="s">
        <v>28</v>
      </c>
      <c r="N50" s="21">
        <v>0.4</v>
      </c>
      <c r="O50" s="21">
        <v>0.35000000000000003</v>
      </c>
      <c r="P50" s="21"/>
      <c r="Q50" s="21"/>
    </row>
    <row r="51" spans="2:20" x14ac:dyDescent="0.25">
      <c r="B51" s="9"/>
      <c r="C51" s="9"/>
      <c r="D51" s="9"/>
      <c r="E51" s="9"/>
      <c r="M51" s="17" t="s">
        <v>5</v>
      </c>
      <c r="N51" s="22">
        <v>0.23</v>
      </c>
      <c r="O51" s="22">
        <v>0.25</v>
      </c>
      <c r="P51" s="22"/>
      <c r="Q51" s="22"/>
    </row>
    <row r="52" spans="2:20" x14ac:dyDescent="0.25">
      <c r="B52" s="9"/>
      <c r="C52" s="9"/>
      <c r="D52" s="9"/>
      <c r="E52" s="9"/>
    </row>
    <row r="53" spans="2:20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2:20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2:20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2:20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2:20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2:20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2:20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2:20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</sheetData>
  <mergeCells count="2">
    <mergeCell ref="B17:E17"/>
    <mergeCell ref="B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Sheet1</vt:lpstr>
      <vt:lpstr>arcMap</vt:lpstr>
      <vt:lpstr>arcmap1</vt:lpstr>
      <vt:lpstr>Assort</vt:lpstr>
      <vt:lpstr>cTrans_hj</vt:lpstr>
      <vt:lpstr>demand</vt:lpstr>
      <vt:lpstr>demandPI</vt:lpstr>
      <vt:lpstr>H</vt:lpstr>
      <vt:lpstr>harCap</vt:lpstr>
      <vt:lpstr>harvestPeriod</vt:lpstr>
      <vt:lpstr>inv0</vt:lpstr>
      <vt:lpstr>inv0M</vt:lpstr>
      <vt:lpstr>inv0t</vt:lpstr>
      <vt:lpstr>invCostF</vt:lpstr>
      <vt:lpstr>invCostM</vt:lpstr>
      <vt:lpstr>invCostT</vt:lpstr>
      <vt:lpstr>J</vt:lpstr>
      <vt:lpstr>K</vt:lpstr>
      <vt:lpstr>mTrans_hw</vt:lpstr>
      <vt:lpstr>mTrans_wj</vt:lpstr>
      <vt:lpstr>PF</vt:lpstr>
      <vt:lpstr>PI</vt:lpstr>
      <vt:lpstr>PIPF</vt:lpstr>
      <vt:lpstr>PR</vt:lpstr>
      <vt:lpstr>prcn</vt:lpstr>
      <vt:lpstr>prosINYield</vt:lpstr>
      <vt:lpstr>prosINYieldIP</vt:lpstr>
      <vt:lpstr>srtCst</vt:lpstr>
      <vt:lpstr>SrtOpt</vt:lpstr>
      <vt:lpstr>storCap_w</vt:lpstr>
      <vt:lpstr>T</vt:lpstr>
      <vt:lpstr>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2018-05-14T04:54:08Z</dcterms:modified>
</cp:coreProperties>
</file>