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<sst xmlns="http://schemas.openxmlformats.org/spreadsheetml/2006/main" count="36" uniqueCount="36">
  <si>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Парный зачет</t>
  </si>
  <si>
    <t>Сумма</t>
  </si>
  <si>
    <t>А.Порай-Кошиц - Б.Черница</t>
  </si>
  <si>
    <t>С.Иванова - В.Плешков</t>
  </si>
  <si>
    <t>А.Баранов - С.Миронов</t>
  </si>
  <si>
    <t>Е.Байдин - А.Журин</t>
  </si>
  <si>
    <t>А.Рыбников - Д.Шалыбков</t>
  </si>
  <si>
    <t>М.Зайкова - А.Алексеев</t>
  </si>
  <si>
    <t>О.Егорова - А.Мусихин</t>
  </si>
  <si>
    <t>О.Масликова - В.Плешков</t>
  </si>
  <si>
    <t>А.Филиппова - И.Ковальков</t>
  </si>
  <si>
    <t>Ю.Габов - К.Руденко</t>
  </si>
  <si>
    <t>О.Масликова - Т.Орлова</t>
  </si>
  <si>
    <t>В.Плешков - А.Порай-Кошиц</t>
  </si>
  <si>
    <t>Е.Бабенко - Е.Байдин</t>
  </si>
  <si>
    <t>П.Королев - В.Семенихин</t>
  </si>
  <si>
    <t>Д.Лазуко - В.Фролочкин</t>
  </si>
  <si>
    <t>А.Филиппова - А.Порай-Кошиц</t>
  </si>
  <si>
    <t>Е.Байдин - К.Руденко</t>
  </si>
  <si>
    <t>С.Иванова - А.Порай-Кошиц</t>
  </si>
  <si>
    <t>В.Плешков - К.Руденко</t>
  </si>
  <si>
    <t>Е.Байдин - С.Индинбаум</t>
  </si>
  <si>
    <t>А.Захаров - С.Индинбаум</t>
  </si>
  <si>
    <t>Н.Лев - А.Мусихин</t>
  </si>
  <si>
    <t>Р.Велиев - А.Глазов</t>
  </si>
  <si>
    <t>Кандидаты</t>
  </si>
  <si>
    <t>Участники</t>
  </si>
  <si>
    <t>П.Королев - А.Мусихин</t>
  </si>
  <si>
    <t>Ю.Матвеева - А.Захаров</t>
  </si>
  <si>
    <t>А.Миронова - С.Миронов</t>
  </si>
  <si>
    <t>Индивидуальный зачет</t>
  </si>
  <si>
    <t>Е.Байдин</t>
  </si>
  <si>
    <t>Е.Бабенко - И.Ковальков</t>
  </si>
  <si>
    <t>А.Порай-Кошиц</t>
  </si>
  <si>
    <t>И.Багдасарян - А.Сербин</t>
  </si>
  <si>
    <t>Р.Велиев - К.Руденко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</si>
</sst>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1" max="1" width="24.42187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8" width="6.00390625" style="0" customWidth="1"/>
    <col min="9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9" t="s">
        <v>7</v>
      </c>
      <c r="B2" s="13">
        <v>41.9</v>
      </c>
      <c r="C2" s="4">
        <v>57.94</v>
      </c>
      <c r="D2" s="4">
        <v>62.5</v>
      </c>
      <c r="E2" s="4">
        <v>42.5</v>
      </c>
      <c r="F2" s="4">
        <v>52</v>
      </c>
      <c r="G2" s="5">
        <v>48</v>
      </c>
      <c r="H2" s="5">
        <v>56.66</v>
      </c>
      <c r="I2" s="12">
        <v>41.25</v>
      </c>
      <c r="J2" s="4">
        <v>50</v>
      </c>
      <c r="K2" s="13">
        <v>31.25</v>
      </c>
      <c r="L2" s="5"/>
      <c r="M2" s="5"/>
      <c r="N2" s="4">
        <f>SUM(B2:M2)-I2-B2-K2</f>
        <v>369.6</v>
      </c>
    </row>
    <row r="3" spans="1:14" ht="12.75">
      <c r="A3" s="1" t="s">
        <v>25</v>
      </c>
      <c r="B3" s="4"/>
      <c r="C3" s="4"/>
      <c r="D3" s="4"/>
      <c r="E3" s="4"/>
      <c r="F3" s="4"/>
      <c r="G3" s="5"/>
      <c r="H3" s="5"/>
      <c r="I3" s="10"/>
      <c r="J3" s="4"/>
      <c r="K3" s="4"/>
      <c r="L3" s="5"/>
      <c r="M3" s="5"/>
      <c r="N3" s="4"/>
    </row>
    <row r="4" spans="1:14" ht="12.75">
      <c r="A4" s="11" t="s">
        <v>6</v>
      </c>
      <c r="B4" s="4">
        <v>72.22</v>
      </c>
      <c r="C4" s="4">
        <v>48.41</v>
      </c>
      <c r="D4" s="4">
        <v>60</v>
      </c>
      <c r="E4" s="4">
        <v>57.5</v>
      </c>
      <c r="F4" s="5"/>
      <c r="G4" s="5"/>
      <c r="H4" s="4">
        <v>56.39</v>
      </c>
      <c r="I4" s="4"/>
      <c r="J4" s="4"/>
      <c r="K4" s="4">
        <v>62.5</v>
      </c>
      <c r="L4" s="4"/>
      <c r="M4" s="4"/>
      <c r="N4" s="4">
        <f aca="true" t="shared" si="0" ref="N4:N32">SUM(B4:M4)</f>
        <v>357.02</v>
      </c>
    </row>
    <row r="5" spans="1:14" ht="12.75">
      <c r="A5" s="10" t="s">
        <v>4</v>
      </c>
      <c r="B5" s="4">
        <v>51.43</v>
      </c>
      <c r="C5" s="4"/>
      <c r="D5" s="4">
        <v>46</v>
      </c>
      <c r="E5" s="4"/>
      <c r="F5" s="4">
        <v>65.62</v>
      </c>
      <c r="G5" s="5">
        <v>65</v>
      </c>
      <c r="H5" s="4">
        <v>41.57</v>
      </c>
      <c r="I5" s="4"/>
      <c r="J5" s="4"/>
      <c r="K5" s="4"/>
      <c r="L5" s="4"/>
      <c r="M5" s="4"/>
      <c r="N5" s="4">
        <f t="shared" si="0"/>
        <v>269.62</v>
      </c>
    </row>
    <row r="6" spans="1:14" ht="12.75">
      <c r="A6" s="10" t="s">
        <v>2</v>
      </c>
      <c r="B6" s="4">
        <v>62.5</v>
      </c>
      <c r="C6" s="4">
        <v>51.59</v>
      </c>
      <c r="D6" s="4"/>
      <c r="E6" s="4"/>
      <c r="F6" s="4"/>
      <c r="G6" s="4"/>
      <c r="H6" s="4">
        <v>44.63</v>
      </c>
      <c r="I6" s="4">
        <v>51.25</v>
      </c>
      <c r="J6" s="4"/>
      <c r="K6" s="4">
        <v>55</v>
      </c>
      <c r="L6" s="4"/>
      <c r="M6" s="4"/>
      <c r="N6" s="4">
        <f>SUM(B6:M6)</f>
        <v>264.97</v>
      </c>
    </row>
    <row r="7" spans="1:14" ht="12.75">
      <c r="A7" s="10" t="s">
        <v>5</v>
      </c>
      <c r="B7" s="4">
        <v>50.24</v>
      </c>
      <c r="C7" s="4">
        <v>65.87</v>
      </c>
      <c r="D7" s="4">
        <v>42</v>
      </c>
      <c r="E7" s="4"/>
      <c r="F7" s="4"/>
      <c r="G7" s="4"/>
      <c r="H7" s="4"/>
      <c r="I7" s="4"/>
      <c r="J7" s="4">
        <v>47.5</v>
      </c>
      <c r="K7" s="4">
        <v>51.25</v>
      </c>
      <c r="L7" s="4"/>
      <c r="M7" s="4"/>
      <c r="N7" s="4">
        <f t="shared" si="0"/>
        <v>256.86</v>
      </c>
    </row>
    <row r="8" spans="1:14" ht="12.75">
      <c r="A8" s="1" t="s">
        <v>26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10" t="s">
        <v>14</v>
      </c>
      <c r="B9" s="4"/>
      <c r="C9" s="4"/>
      <c r="D9" s="4"/>
      <c r="E9" s="4">
        <v>60</v>
      </c>
      <c r="F9" s="4"/>
      <c r="G9" s="4"/>
      <c r="H9" s="4">
        <v>47.41</v>
      </c>
      <c r="I9" s="4"/>
      <c r="J9" s="4"/>
      <c r="K9" s="4"/>
      <c r="L9" s="4"/>
      <c r="M9" s="4"/>
      <c r="N9" s="4">
        <f>SUM(B9:M9)</f>
        <v>107.41</v>
      </c>
    </row>
    <row r="10" spans="1:14" ht="12.75">
      <c r="A10" s="10" t="s">
        <v>20</v>
      </c>
      <c r="B10" s="4"/>
      <c r="C10" s="4"/>
      <c r="D10" s="4"/>
      <c r="E10" s="4"/>
      <c r="F10" s="4"/>
      <c r="G10" s="4">
        <v>60</v>
      </c>
      <c r="H10" s="4">
        <v>41.85</v>
      </c>
      <c r="I10" s="4"/>
      <c r="J10" s="4">
        <v>62.5</v>
      </c>
      <c r="K10" s="4"/>
      <c r="L10" s="4"/>
      <c r="M10" s="4"/>
      <c r="N10" s="4">
        <f>SUM(B10:M10)</f>
        <v>164.35</v>
      </c>
    </row>
    <row r="11" spans="1:14" ht="12.75">
      <c r="A11" s="6" t="s">
        <v>15</v>
      </c>
      <c r="B11" s="8"/>
      <c r="C11" s="8"/>
      <c r="D11" s="8"/>
      <c r="E11" s="4">
        <v>53.75</v>
      </c>
      <c r="F11" s="8">
        <v>39.5</v>
      </c>
      <c r="G11" s="8"/>
      <c r="H11" s="8"/>
      <c r="I11" s="8"/>
      <c r="J11" s="8"/>
      <c r="K11" s="8"/>
      <c r="L11" s="8"/>
      <c r="M11" s="8"/>
      <c r="N11" s="4">
        <f>SUM(B11:M11)</f>
        <v>93.25</v>
      </c>
    </row>
    <row r="12" spans="1:14" ht="12.75">
      <c r="A12" s="10" t="s">
        <v>13</v>
      </c>
      <c r="B12" s="8"/>
      <c r="C12" s="8"/>
      <c r="D12" s="8">
        <v>50</v>
      </c>
      <c r="E12" s="4">
        <v>41.25</v>
      </c>
      <c r="F12" s="8"/>
      <c r="G12" s="8"/>
      <c r="H12" s="8"/>
      <c r="I12" s="8"/>
      <c r="J12" s="8"/>
      <c r="K12" s="8"/>
      <c r="L12" s="8"/>
      <c r="M12" s="8"/>
      <c r="N12" s="4">
        <f>SUM(B12:M12)</f>
        <v>91.25</v>
      </c>
    </row>
    <row r="13" spans="1:14" ht="12.75">
      <c r="A13" s="10" t="s">
        <v>18</v>
      </c>
      <c r="B13" s="4"/>
      <c r="C13" s="4"/>
      <c r="D13" s="4"/>
      <c r="E13" s="4"/>
      <c r="F13" s="4">
        <v>78.12</v>
      </c>
      <c r="G13" s="4"/>
      <c r="H13" s="4"/>
      <c r="I13" s="4"/>
      <c r="J13" s="4"/>
      <c r="K13" s="4"/>
      <c r="L13" s="4"/>
      <c r="M13" s="4"/>
      <c r="N13" s="4">
        <f>SUM(B13:M13)</f>
        <v>78.12</v>
      </c>
    </row>
    <row r="14" spans="1:14" ht="12.75">
      <c r="A14" s="10" t="s">
        <v>11</v>
      </c>
      <c r="B14" s="4"/>
      <c r="C14" s="4">
        <v>57.94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f t="shared" si="0"/>
        <v>57.94</v>
      </c>
    </row>
    <row r="15" spans="1:14" ht="12.75">
      <c r="A15" s="7" t="s">
        <v>8</v>
      </c>
      <c r="B15" s="4">
        <v>50.24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4">
        <f t="shared" si="0"/>
        <v>50.24</v>
      </c>
    </row>
    <row r="16" spans="1:14" ht="12.75">
      <c r="A16" s="10" t="s">
        <v>21</v>
      </c>
      <c r="B16" s="8"/>
      <c r="C16" s="8"/>
      <c r="D16" s="8"/>
      <c r="E16" s="8"/>
      <c r="F16" s="8"/>
      <c r="G16" s="8">
        <v>50</v>
      </c>
      <c r="H16" s="8"/>
      <c r="I16" s="8">
        <v>48.75</v>
      </c>
      <c r="J16" s="8"/>
      <c r="K16" s="8"/>
      <c r="L16" s="8"/>
      <c r="M16" s="8"/>
      <c r="N16" s="4">
        <f t="shared" si="0"/>
        <v>98.75</v>
      </c>
    </row>
    <row r="17" spans="1:14" ht="12.75">
      <c r="A17" s="10" t="s">
        <v>10</v>
      </c>
      <c r="B17" s="4"/>
      <c r="C17" s="4">
        <v>49.2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f t="shared" si="0"/>
        <v>49.2</v>
      </c>
    </row>
    <row r="18" spans="1:14" ht="12.75">
      <c r="A18" s="9" t="s">
        <v>3</v>
      </c>
      <c r="B18" s="4"/>
      <c r="C18" s="4">
        <v>48.41</v>
      </c>
      <c r="D18" s="4"/>
      <c r="E18" s="4"/>
      <c r="F18" s="5"/>
      <c r="G18" s="5"/>
      <c r="H18" s="5"/>
      <c r="I18" s="10"/>
      <c r="J18" s="10"/>
      <c r="K18" s="10"/>
      <c r="L18" s="5"/>
      <c r="M18" s="5"/>
      <c r="N18" s="4">
        <f t="shared" si="0"/>
        <v>48.41</v>
      </c>
    </row>
    <row r="19" spans="1:14" ht="12.75">
      <c r="A19" s="6" t="s">
        <v>16</v>
      </c>
      <c r="B19" s="4"/>
      <c r="C19" s="4"/>
      <c r="D19" s="8"/>
      <c r="E19" s="8">
        <v>45</v>
      </c>
      <c r="F19" s="8"/>
      <c r="G19" s="8"/>
      <c r="H19" s="8"/>
      <c r="I19" s="8"/>
      <c r="J19" s="8"/>
      <c r="K19" s="8"/>
      <c r="L19" s="8"/>
      <c r="M19" s="8"/>
      <c r="N19" s="4">
        <f t="shared" si="0"/>
        <v>45</v>
      </c>
    </row>
    <row r="20" spans="1:14" ht="12.75">
      <c r="A20" s="10" t="s">
        <v>19</v>
      </c>
      <c r="B20" s="4"/>
      <c r="C20" s="4"/>
      <c r="D20" s="4"/>
      <c r="E20" s="4"/>
      <c r="F20" s="4"/>
      <c r="G20" s="4">
        <v>38</v>
      </c>
      <c r="H20" s="4"/>
      <c r="I20" s="4"/>
      <c r="J20" s="4">
        <v>43.5</v>
      </c>
      <c r="K20" s="4"/>
      <c r="L20" s="4"/>
      <c r="M20" s="4"/>
      <c r="N20" s="4">
        <f t="shared" si="0"/>
        <v>81.5</v>
      </c>
    </row>
    <row r="21" spans="1:14" ht="12.75">
      <c r="A21" s="9" t="s">
        <v>9</v>
      </c>
      <c r="B21" s="4">
        <v>33.57</v>
      </c>
      <c r="C21" s="4"/>
      <c r="D21" s="4"/>
      <c r="E21" s="4"/>
      <c r="F21" s="5"/>
      <c r="G21" s="5"/>
      <c r="H21" s="4"/>
      <c r="I21" s="4"/>
      <c r="J21" s="4"/>
      <c r="K21" s="4"/>
      <c r="L21" s="4"/>
      <c r="M21" s="4"/>
      <c r="N21" s="4">
        <f t="shared" si="0"/>
        <v>33.57</v>
      </c>
    </row>
    <row r="22" spans="1:14" ht="12.75">
      <c r="A22" s="10" t="s">
        <v>17</v>
      </c>
      <c r="B22" s="8"/>
      <c r="C22" s="8"/>
      <c r="D22" s="8"/>
      <c r="E22" s="4"/>
      <c r="F22" s="8">
        <v>29.5</v>
      </c>
      <c r="G22" s="8"/>
      <c r="H22" s="8"/>
      <c r="I22" s="8"/>
      <c r="J22" s="8"/>
      <c r="K22" s="8"/>
      <c r="L22" s="8"/>
      <c r="M22" s="8"/>
      <c r="N22" s="4">
        <f t="shared" si="0"/>
        <v>29.5</v>
      </c>
    </row>
    <row r="23" spans="1:14" ht="12.75">
      <c r="A23" s="9" t="s">
        <v>12</v>
      </c>
      <c r="B23" s="8"/>
      <c r="C23" s="8">
        <v>20.63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4">
        <f t="shared" si="0"/>
        <v>20.63</v>
      </c>
    </row>
    <row r="24" spans="1:14" ht="12.75">
      <c r="A24" s="10" t="s">
        <v>22</v>
      </c>
      <c r="B24" s="8"/>
      <c r="C24" s="8"/>
      <c r="D24" s="8"/>
      <c r="E24" s="4"/>
      <c r="F24" s="8"/>
      <c r="G24" s="8"/>
      <c r="H24" s="8">
        <v>54.81</v>
      </c>
      <c r="I24" s="8"/>
      <c r="J24" s="8"/>
      <c r="K24" s="8"/>
      <c r="L24" s="8"/>
      <c r="M24" s="8"/>
      <c r="N24" s="4">
        <f t="shared" si="0"/>
        <v>54.81</v>
      </c>
    </row>
    <row r="25" spans="1:14" ht="12.75">
      <c r="A25" s="7" t="s">
        <v>23</v>
      </c>
      <c r="B25" s="4"/>
      <c r="C25" s="4"/>
      <c r="D25" s="4"/>
      <c r="E25" s="4"/>
      <c r="F25" s="4"/>
      <c r="G25" s="4"/>
      <c r="H25" s="4">
        <v>60.1</v>
      </c>
      <c r="I25" s="4"/>
      <c r="J25" s="4">
        <v>42</v>
      </c>
      <c r="K25" s="4"/>
      <c r="L25" s="4"/>
      <c r="M25" s="4"/>
      <c r="N25" s="4">
        <f t="shared" si="0"/>
        <v>102.1</v>
      </c>
    </row>
    <row r="26" spans="1:14" ht="12.75">
      <c r="A26" s="7" t="s">
        <v>24</v>
      </c>
      <c r="B26" s="8"/>
      <c r="C26" s="8"/>
      <c r="D26" s="8"/>
      <c r="E26" s="8"/>
      <c r="F26" s="8"/>
      <c r="G26" s="8"/>
      <c r="H26" s="8">
        <v>55.46</v>
      </c>
      <c r="I26" s="8"/>
      <c r="J26" s="8"/>
      <c r="K26" s="8"/>
      <c r="L26" s="8"/>
      <c r="M26" s="8"/>
      <c r="N26" s="4">
        <f t="shared" si="0"/>
        <v>55.46</v>
      </c>
    </row>
    <row r="27" spans="1:14" ht="12.75">
      <c r="A27" s="7" t="s">
        <v>27</v>
      </c>
      <c r="B27" s="4"/>
      <c r="C27" s="4"/>
      <c r="D27" s="4"/>
      <c r="E27" s="4"/>
      <c r="F27" s="4"/>
      <c r="G27" s="4"/>
      <c r="H27" s="4"/>
      <c r="I27" s="4">
        <v>53.75</v>
      </c>
      <c r="J27" s="4"/>
      <c r="K27" s="4"/>
      <c r="L27" s="4"/>
      <c r="M27" s="4"/>
      <c r="N27" s="4">
        <f t="shared" si="0"/>
        <v>53.75</v>
      </c>
    </row>
    <row r="28" spans="1:14" ht="12.75">
      <c r="A28" s="10" t="s">
        <v>28</v>
      </c>
      <c r="B28" s="8"/>
      <c r="C28" s="8"/>
      <c r="D28" s="7"/>
      <c r="E28" s="7"/>
      <c r="F28" s="8"/>
      <c r="G28" s="8"/>
      <c r="H28" s="8"/>
      <c r="I28" s="8">
        <v>60</v>
      </c>
      <c r="J28" s="8"/>
      <c r="K28" s="8"/>
      <c r="L28" s="7"/>
      <c r="M28" s="7"/>
      <c r="N28" s="4">
        <f t="shared" si="0"/>
        <v>60</v>
      </c>
    </row>
    <row r="29" spans="1:14" ht="12.75">
      <c r="A29" s="10" t="s">
        <v>29</v>
      </c>
      <c r="B29" s="7"/>
      <c r="C29" s="7"/>
      <c r="D29" s="7"/>
      <c r="E29" s="4"/>
      <c r="F29" s="7"/>
      <c r="G29" s="7"/>
      <c r="H29" s="8"/>
      <c r="I29" s="8">
        <v>45</v>
      </c>
      <c r="J29" s="8"/>
      <c r="K29" s="8"/>
      <c r="L29" s="7"/>
      <c r="M29" s="7"/>
      <c r="N29" s="4">
        <f t="shared" si="0"/>
        <v>45</v>
      </c>
    </row>
    <row r="30" spans="1:14" ht="12.75">
      <c r="A30" s="10" t="s">
        <v>32</v>
      </c>
      <c r="B30" s="7"/>
      <c r="C30" s="7"/>
      <c r="D30" s="7"/>
      <c r="E30" s="4"/>
      <c r="F30" s="7"/>
      <c r="G30" s="7"/>
      <c r="H30" s="8"/>
      <c r="I30" s="8"/>
      <c r="J30" s="8">
        <v>53.5</v>
      </c>
      <c r="K30" s="8"/>
      <c r="L30" s="7"/>
      <c r="M30" s="7"/>
      <c r="N30" s="4">
        <f t="shared" si="0"/>
        <v>53.5</v>
      </c>
    </row>
    <row r="31" spans="1:14" ht="12.75">
      <c r="A31" s="7" t="s">
        <v>35</v>
      </c>
      <c r="B31" s="7"/>
      <c r="C31" s="7"/>
      <c r="D31" s="7"/>
      <c r="E31" s="4"/>
      <c r="F31" s="7"/>
      <c r="G31" s="7"/>
      <c r="H31" s="8"/>
      <c r="I31" s="8"/>
      <c r="J31" s="8"/>
      <c r="K31" s="8">
        <v>50</v>
      </c>
      <c r="L31" s="7"/>
      <c r="M31" s="7"/>
      <c r="N31" s="4">
        <f t="shared" si="0"/>
        <v>50</v>
      </c>
    </row>
    <row r="32" spans="1:14" ht="12.75">
      <c r="A32" s="10" t="s">
        <v>34</v>
      </c>
      <c r="B32" s="7"/>
      <c r="C32" s="7"/>
      <c r="D32" s="7"/>
      <c r="E32" s="4"/>
      <c r="F32" s="7"/>
      <c r="G32" s="7"/>
      <c r="H32" s="8"/>
      <c r="I32" s="8"/>
      <c r="J32" s="8"/>
      <c r="K32" s="8">
        <v>50</v>
      </c>
      <c r="L32" s="7"/>
      <c r="M32" s="7"/>
      <c r="N32" s="4">
        <f t="shared" si="0"/>
        <v>50</v>
      </c>
    </row>
    <row r="33" spans="1:14" ht="12.75">
      <c r="A33" s="1" t="s">
        <v>30</v>
      </c>
      <c r="B33" s="4"/>
      <c r="C33" s="4"/>
      <c r="D33" s="4"/>
      <c r="E33" s="4"/>
      <c r="F33" s="8"/>
      <c r="G33" s="4"/>
      <c r="H33" s="4"/>
      <c r="I33" s="4"/>
      <c r="J33" s="4"/>
      <c r="K33" s="4"/>
      <c r="L33" s="4"/>
      <c r="M33" s="4"/>
      <c r="N33" s="2"/>
    </row>
    <row r="34" spans="1:14" ht="12.75">
      <c r="A34" s="10" t="s">
        <v>31</v>
      </c>
      <c r="B34" s="13">
        <v>50.24</v>
      </c>
      <c r="C34" s="4">
        <v>65.87</v>
      </c>
      <c r="D34" s="13">
        <v>42</v>
      </c>
      <c r="E34" s="4">
        <v>60</v>
      </c>
      <c r="F34" s="4">
        <v>78.12</v>
      </c>
      <c r="G34" s="8">
        <v>50</v>
      </c>
      <c r="H34" s="4">
        <v>47.41</v>
      </c>
      <c r="I34" s="8">
        <v>48.75</v>
      </c>
      <c r="J34" s="13">
        <v>47.5</v>
      </c>
      <c r="K34" s="4">
        <v>51.25</v>
      </c>
      <c r="L34" s="8"/>
      <c r="M34" s="8"/>
      <c r="N34" s="4">
        <f>SUM(B34:M34)-D34-J34-B34</f>
        <v>401.4</v>
      </c>
    </row>
    <row r="35" spans="1:14" ht="12.75">
      <c r="A35" s="10" t="s">
        <v>33</v>
      </c>
      <c r="B35" s="4">
        <v>62.5</v>
      </c>
      <c r="C35" s="13">
        <v>51.59</v>
      </c>
      <c r="D35" s="8">
        <v>50</v>
      </c>
      <c r="E35" s="4">
        <v>41.25</v>
      </c>
      <c r="F35" s="8">
        <v>29.5</v>
      </c>
      <c r="G35" s="4">
        <v>38</v>
      </c>
      <c r="H35" s="13">
        <v>44.63</v>
      </c>
      <c r="I35" s="13">
        <v>51.25</v>
      </c>
      <c r="J35" s="4">
        <v>43.5</v>
      </c>
      <c r="K35" s="4">
        <v>55</v>
      </c>
      <c r="L35" s="4"/>
      <c r="M35" s="4"/>
      <c r="N35" s="4">
        <f>SUM(B35:M35)-H35-I35-C35</f>
        <v>319.75</v>
      </c>
    </row>
    <row r="36" spans="1:14" ht="12.75">
      <c r="A36" s="3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  <c r="N36" s="2"/>
    </row>
    <row r="37" spans="2:14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"/>
    </row>
    <row r="38" spans="2:14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"/>
    </row>
    <row r="39" spans="2:14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"/>
    </row>
    <row r="40" spans="2:14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2"/>
    </row>
    <row r="42" spans="2:14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"/>
    </row>
    <row r="43" spans="2:14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2"/>
    </row>
    <row r="44" spans="2:14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2"/>
    </row>
    <row r="45" spans="2:14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2021-11-25T07:55:12Z</dcterms:modified>
  <cp:category/>
  <cp:version/>
  <cp:contentType/>
  <cp:contentStatus/>
</cp:coreProperties>
</file>